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550" windowHeight="8085" activeTab="0"/>
  </bookViews>
  <sheets>
    <sheet name="Saturday League " sheetId="1" r:id="rId1"/>
    <sheet name="Friday League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<sst xmlns="http://schemas.openxmlformats.org/spreadsheetml/2006/main" count="498" uniqueCount="316">
  <si>
    <t>Class</t>
  </si>
  <si>
    <t xml:space="preserve">Horse </t>
  </si>
  <si>
    <t xml:space="preserve">Rider </t>
  </si>
  <si>
    <t>*</t>
  </si>
  <si>
    <t>Nicole Brennan</t>
  </si>
  <si>
    <t>Patricia Woods</t>
  </si>
  <si>
    <t>Alanna Fagan</t>
  </si>
  <si>
    <t>Casper</t>
  </si>
  <si>
    <t>Rebecca Cole</t>
  </si>
  <si>
    <t>MULLINGAR EQUESTRIAN SPRING SCHEDULE 2018</t>
  </si>
  <si>
    <t>Hallie Crowe</t>
  </si>
  <si>
    <t>Chloe Fagan</t>
  </si>
  <si>
    <t>Kate Rohan</t>
  </si>
  <si>
    <t>Feb 10th</t>
  </si>
  <si>
    <t xml:space="preserve">Feb 17th </t>
  </si>
  <si>
    <t xml:space="preserve">Feb 24th </t>
  </si>
  <si>
    <t>80cm</t>
  </si>
  <si>
    <t>Secret Minnion</t>
  </si>
  <si>
    <t>metre</t>
  </si>
  <si>
    <t>new</t>
  </si>
  <si>
    <t>128/70</t>
  </si>
  <si>
    <t>Wingland Heloise</t>
  </si>
  <si>
    <t>Michaela Dunne</t>
  </si>
  <si>
    <t>128/80</t>
  </si>
  <si>
    <t>128/90</t>
  </si>
  <si>
    <t>128/Metre</t>
  </si>
  <si>
    <t>Buachaill Baire</t>
  </si>
  <si>
    <t>Aine Shortall</t>
  </si>
  <si>
    <t>Derravaragh Two Tone</t>
  </si>
  <si>
    <t>Derravaragh Blue Stone</t>
  </si>
  <si>
    <t>138/148/80</t>
  </si>
  <si>
    <t>138/148/90</t>
  </si>
  <si>
    <t>Ruby Brown</t>
  </si>
  <si>
    <t>Keredern Rosscastle Gilbert</t>
  </si>
  <si>
    <t>Ciara Skerry</t>
  </si>
  <si>
    <t>Rosies Ralph</t>
  </si>
  <si>
    <t>Rose Dolan</t>
  </si>
  <si>
    <t>OMS Blue Ice</t>
  </si>
  <si>
    <t>Robbie Healy</t>
  </si>
  <si>
    <t xml:space="preserve">138 Metre </t>
  </si>
  <si>
    <t>148 metre</t>
  </si>
  <si>
    <t>Glanduff Holly</t>
  </si>
  <si>
    <t>Kylie Vidal</t>
  </si>
  <si>
    <t>Lauren Cole</t>
  </si>
  <si>
    <t>Loughville Ranger</t>
  </si>
  <si>
    <t>Faye Newman</t>
  </si>
  <si>
    <t>Action Candy</t>
  </si>
  <si>
    <t>Lisa GerbolaBushaway</t>
  </si>
  <si>
    <t>DMF Alphabet</t>
  </si>
  <si>
    <t>Eilis Harkin</t>
  </si>
  <si>
    <t>Ardagh Epic</t>
  </si>
  <si>
    <t>Tom Whyte</t>
  </si>
  <si>
    <t>Ardagh Flamenco</t>
  </si>
  <si>
    <t>Grennanstown Rebel Lancelot</t>
  </si>
  <si>
    <t>Laurel Hill Lilabelle</t>
  </si>
  <si>
    <t>Trouville</t>
  </si>
  <si>
    <t>Yellowriver Diamond Dancer</t>
  </si>
  <si>
    <t>Piano Man</t>
  </si>
  <si>
    <t>Thomas Whyte</t>
  </si>
  <si>
    <t>Aoibhin Phelan</t>
  </si>
  <si>
    <t>Paula Briody</t>
  </si>
  <si>
    <t>Sean Kavanagh</t>
  </si>
  <si>
    <t xml:space="preserve">Laura Bohan </t>
  </si>
  <si>
    <t>Carraigh Samraigh</t>
  </si>
  <si>
    <t>castlebridge Apollo</t>
  </si>
  <si>
    <t>Pop Art</t>
  </si>
  <si>
    <t>Cavalier Diamond Express</t>
  </si>
  <si>
    <t>Lisa Gerbola Bushaway</t>
  </si>
  <si>
    <t xml:space="preserve">Ailsa Sexton </t>
  </si>
  <si>
    <t>Castlebridge Apollo</t>
  </si>
  <si>
    <t>Atlantic Bay</t>
  </si>
  <si>
    <t>Matthew Purcell</t>
  </si>
  <si>
    <t>Cregduff Mervyn</t>
  </si>
  <si>
    <t>Emma dolan</t>
  </si>
  <si>
    <t xml:space="preserve">Ruby Brown </t>
  </si>
  <si>
    <t xml:space="preserve">Blida </t>
  </si>
  <si>
    <t>Jamie Clarke</t>
  </si>
  <si>
    <t>Lackaghmore Barbie</t>
  </si>
  <si>
    <t>Camryn Clarke</t>
  </si>
  <si>
    <t>Jim Jim</t>
  </si>
  <si>
    <t>Little Bob</t>
  </si>
  <si>
    <t>Kilteel JimBob</t>
  </si>
  <si>
    <t>Vasall B</t>
  </si>
  <si>
    <t>Ana Shortall</t>
  </si>
  <si>
    <t>148 1.10</t>
  </si>
  <si>
    <t>River View Annie</t>
  </si>
  <si>
    <t>Hannah Mc goldrick</t>
  </si>
  <si>
    <t>Drum Echo</t>
  </si>
  <si>
    <t>Miss Bailey</t>
  </si>
  <si>
    <t>Narin Stephanie</t>
  </si>
  <si>
    <t>Wee Spot</t>
  </si>
  <si>
    <t>Ava Shortall</t>
  </si>
  <si>
    <t xml:space="preserve">Belle </t>
  </si>
  <si>
    <t>Nathan Stynes</t>
  </si>
  <si>
    <t>GG Lady Sarco</t>
  </si>
  <si>
    <t>Roisin Fagan</t>
  </si>
  <si>
    <t>Legends Mate</t>
  </si>
  <si>
    <t>Stacey Kearns</t>
  </si>
  <si>
    <t>Come Home Barney</t>
  </si>
  <si>
    <t>Halina Hl</t>
  </si>
  <si>
    <t>Natasha Carolan</t>
  </si>
  <si>
    <t xml:space="preserve">Ikan </t>
  </si>
  <si>
    <t xml:space="preserve">PONIES </t>
  </si>
  <si>
    <t>Nayla</t>
  </si>
  <si>
    <t>Castlebridge Oden</t>
  </si>
  <si>
    <t>Castlebridge Opollo</t>
  </si>
  <si>
    <t>Sophie Doyle</t>
  </si>
  <si>
    <t>Kilrainey Buddy</t>
  </si>
  <si>
    <t xml:space="preserve">Fiona Brady </t>
  </si>
  <si>
    <t>Riverfield Flamenco</t>
  </si>
  <si>
    <t>Lauren O Sullivan</t>
  </si>
  <si>
    <t>Anaghmore Dondoro</t>
  </si>
  <si>
    <t>Aoife Healion</t>
  </si>
  <si>
    <t>Kilcolgan Clover Skye</t>
  </si>
  <si>
    <t>Dominic Mr Ardle</t>
  </si>
  <si>
    <t>Predator</t>
  </si>
  <si>
    <t>Clair O Neill</t>
  </si>
  <si>
    <t>Castlebridge Pacquiao</t>
  </si>
  <si>
    <t>Rianna Magee</t>
  </si>
  <si>
    <t>Chomper Z</t>
  </si>
  <si>
    <t>Derek Mc Connell</t>
  </si>
  <si>
    <t>Annaghmore Abalou B</t>
  </si>
  <si>
    <t xml:space="preserve">Aoife Healion </t>
  </si>
  <si>
    <t>Kimona Sash</t>
  </si>
  <si>
    <t>Aisling Mc Greal</t>
  </si>
  <si>
    <t>Annaghmore Mecury</t>
  </si>
  <si>
    <t>Gavin Smith</t>
  </si>
  <si>
    <t>Trendy Tazz</t>
  </si>
  <si>
    <t>Barry Carr</t>
  </si>
  <si>
    <t>Mia Clarkin</t>
  </si>
  <si>
    <t>Moyralla Bob</t>
  </si>
  <si>
    <t>Jessie Ann</t>
  </si>
  <si>
    <t>LB PEG</t>
  </si>
  <si>
    <t>Mia Murphy</t>
  </si>
  <si>
    <t>Hollystown Miss Lupin</t>
  </si>
  <si>
    <t>Gerard Clarke Jnr</t>
  </si>
  <si>
    <t>Kimono Sash</t>
  </si>
  <si>
    <t>Aisling Mcgreal</t>
  </si>
  <si>
    <t>Choper Z</t>
  </si>
  <si>
    <t>Derek Mcconnell</t>
  </si>
  <si>
    <t>Leamore Loverboy</t>
  </si>
  <si>
    <t>Longfield Melisandre</t>
  </si>
  <si>
    <t>Annaghmore Mercury</t>
  </si>
  <si>
    <t>DBS Looks Royale</t>
  </si>
  <si>
    <t>derek Mcconnell</t>
  </si>
  <si>
    <t>Barretts town Chocolate Chip</t>
  </si>
  <si>
    <t xml:space="preserve">Suzanne Newman </t>
  </si>
  <si>
    <t>Purples Pride</t>
  </si>
  <si>
    <t>Tatianna Ormiston</t>
  </si>
  <si>
    <t>Diamond Flight Bella</t>
  </si>
  <si>
    <t>keith Lynam</t>
  </si>
  <si>
    <t>Annaghmore Dondoro</t>
  </si>
  <si>
    <t>Aoife Maguire</t>
  </si>
  <si>
    <t>KMS Loving You</t>
  </si>
  <si>
    <t>Shannondale Stefan</t>
  </si>
  <si>
    <t>Mullinroe</t>
  </si>
  <si>
    <t>Dothraki Warlord</t>
  </si>
  <si>
    <t>Tabita</t>
  </si>
  <si>
    <t>Mya Rohan</t>
  </si>
  <si>
    <t>Sir Blue Jake</t>
  </si>
  <si>
    <t>Orfhlaith Patricia Sheedy</t>
  </si>
  <si>
    <t>Thomastown Quest</t>
  </si>
  <si>
    <t>138 1.10</t>
  </si>
  <si>
    <t xml:space="preserve">Narin Stephanie </t>
  </si>
  <si>
    <t>Kilteel Jim Bob</t>
  </si>
  <si>
    <t>Derry lough Hugo</t>
  </si>
  <si>
    <t>Jadious Diamond</t>
  </si>
  <si>
    <t>Knockbawn Rebel</t>
  </si>
  <si>
    <t>Jennie Madden</t>
  </si>
  <si>
    <t xml:space="preserve">KMS Loving You </t>
  </si>
  <si>
    <t xml:space="preserve">Crissaun Just Joey </t>
  </si>
  <si>
    <t>Kilcogan Clover Skye</t>
  </si>
  <si>
    <t>Dominic Mc Ardle</t>
  </si>
  <si>
    <t xml:space="preserve">CMS Daenerys </t>
  </si>
  <si>
    <t xml:space="preserve">Nicholas Butler </t>
  </si>
  <si>
    <t xml:space="preserve">Jalisco </t>
  </si>
  <si>
    <t>Damien Griffin</t>
  </si>
  <si>
    <t>Paulank Petter Pot</t>
  </si>
  <si>
    <t>Susan Mc Donald</t>
  </si>
  <si>
    <t>Paulank Ruby One</t>
  </si>
  <si>
    <t>D'Milo Express</t>
  </si>
  <si>
    <t>Steven Holland</t>
  </si>
  <si>
    <t>Illion De Belle Rose</t>
  </si>
  <si>
    <t>Rachel Hughes</t>
  </si>
  <si>
    <t xml:space="preserve">Amaretto Sophie </t>
  </si>
  <si>
    <t>Casio Q</t>
  </si>
  <si>
    <t>Laurelhill Lilabelle</t>
  </si>
  <si>
    <t>Barretts Town Chocolate Chip</t>
  </si>
  <si>
    <t>Suzanne Newman</t>
  </si>
  <si>
    <t>Lima Fortuna</t>
  </si>
  <si>
    <t>conor Cassidy</t>
  </si>
  <si>
    <t>Castle bridge Apollo</t>
  </si>
  <si>
    <t>Knockmullen Chap</t>
  </si>
  <si>
    <t>John Martin Kirrane</t>
  </si>
  <si>
    <t>Luz Good</t>
  </si>
  <si>
    <t>Rebecca Yorke</t>
  </si>
  <si>
    <t xml:space="preserve">Caricello </t>
  </si>
  <si>
    <t>La Vie Hof Ter Zeedycke</t>
  </si>
  <si>
    <t>Blessington Kamikaze</t>
  </si>
  <si>
    <t>Sam Carey</t>
  </si>
  <si>
    <t>Afram B</t>
  </si>
  <si>
    <t>Robyn Fagan</t>
  </si>
  <si>
    <t>Conor Cassidy</t>
  </si>
  <si>
    <t xml:space="preserve">Hard To Beat </t>
  </si>
  <si>
    <t>Elaine O Neill</t>
  </si>
  <si>
    <t>Rennaissance</t>
  </si>
  <si>
    <t>Russia</t>
  </si>
  <si>
    <t>Olive  clarke</t>
  </si>
  <si>
    <t>Ikan</t>
  </si>
  <si>
    <t>Aimoise Valiere</t>
  </si>
  <si>
    <t>Olive Clarke</t>
  </si>
  <si>
    <t>Ballycarrick Lass</t>
  </si>
  <si>
    <t xml:space="preserve">Lisa Gerbola Bushaway </t>
  </si>
  <si>
    <t>Garyduff Legend</t>
  </si>
  <si>
    <t>Robyn Carey</t>
  </si>
  <si>
    <t>Derravarra Mocha</t>
  </si>
  <si>
    <t>Cuffstown Gold</t>
  </si>
  <si>
    <t>Sadhbh Cuffe</t>
  </si>
  <si>
    <t>Nightlady</t>
  </si>
  <si>
    <t>Jalisco T</t>
  </si>
  <si>
    <t>Aaron Costello</t>
  </si>
  <si>
    <t>138 1.15</t>
  </si>
  <si>
    <t>Cuffestown Gold</t>
  </si>
  <si>
    <t>Knockmullen Baystar Beauty</t>
  </si>
  <si>
    <t>Chloe Kirrane</t>
  </si>
  <si>
    <t>Clonlee Clint</t>
  </si>
  <si>
    <t>Eabha Costello</t>
  </si>
  <si>
    <t>Bye Bye Berty</t>
  </si>
  <si>
    <t>Yvonne Garrett Brady</t>
  </si>
  <si>
    <t>Drumhinney Girl</t>
  </si>
  <si>
    <t>Ark Houdini</t>
  </si>
  <si>
    <t>Vivienne Murtagh</t>
  </si>
  <si>
    <t>Lgs Survivor</t>
  </si>
  <si>
    <t>Lauren Carroll</t>
  </si>
  <si>
    <t>Khaleesi M</t>
  </si>
  <si>
    <t>Lisa Wy</t>
  </si>
  <si>
    <t>Electirc Amaya</t>
  </si>
  <si>
    <t>Isobel Carey</t>
  </si>
  <si>
    <t>Lanzamore</t>
  </si>
  <si>
    <t>Lewis Trenier</t>
  </si>
  <si>
    <t xml:space="preserve">Royana De Clairias </t>
  </si>
  <si>
    <t>Trickin Around</t>
  </si>
  <si>
    <t>Peter Brady</t>
  </si>
  <si>
    <t xml:space="preserve">Izzy </t>
  </si>
  <si>
    <t>Renaissance</t>
  </si>
  <si>
    <t>Bellscross Cruisedown</t>
  </si>
  <si>
    <t>MTh Sossusvlei Sunrise</t>
  </si>
  <si>
    <t>Heritage Vitterio</t>
  </si>
  <si>
    <t>Khaleese M</t>
  </si>
  <si>
    <t>Lisa Wu</t>
  </si>
  <si>
    <t>Mya Courtney</t>
  </si>
  <si>
    <t>Kalahari Cleopatra</t>
  </si>
  <si>
    <t xml:space="preserve">Jk 007 </t>
  </si>
  <si>
    <t>James Cleary</t>
  </si>
  <si>
    <t xml:space="preserve">Cleopatra </t>
  </si>
  <si>
    <t xml:space="preserve">Matthew Purcell </t>
  </si>
  <si>
    <t xml:space="preserve">Rose Dolan </t>
  </si>
  <si>
    <t>Fair Prince Rooney</t>
  </si>
  <si>
    <t>Tuamotu dalfa</t>
  </si>
  <si>
    <t>Boo Radley</t>
  </si>
  <si>
    <t>Latimar Lad</t>
  </si>
  <si>
    <t xml:space="preserve">Essenar Omella </t>
  </si>
  <si>
    <t xml:space="preserve">148 1.20 </t>
  </si>
  <si>
    <t xml:space="preserve">148 1.25 </t>
  </si>
  <si>
    <t xml:space="preserve">Cuffesgrange Maybe </t>
  </si>
  <si>
    <t>Ciaran Byrne</t>
  </si>
  <si>
    <t>Caricello</t>
  </si>
  <si>
    <t>Heritage Serena</t>
  </si>
  <si>
    <t>Armani BS</t>
  </si>
  <si>
    <t>Daniel Carroll</t>
  </si>
  <si>
    <t>Wineport Stoogie</t>
  </si>
  <si>
    <t>Billy Rocks</t>
  </si>
  <si>
    <t>Izzy</t>
  </si>
  <si>
    <t>BP romancelot</t>
  </si>
  <si>
    <t xml:space="preserve">Qualilas </t>
  </si>
  <si>
    <t>Celtic Hero B Z</t>
  </si>
  <si>
    <t>corletta</t>
  </si>
  <si>
    <t xml:space="preserve">Rebecca Yorke </t>
  </si>
  <si>
    <t>April 7/8</t>
  </si>
  <si>
    <t xml:space="preserve">Points awarded clear rounds 3 ( Jump off , 6 ,5,4 &amp; 3 ) </t>
  </si>
  <si>
    <t>Carrighill Echo</t>
  </si>
  <si>
    <t xml:space="preserve">Riders must attend 3 shows &amp; the final to be eligible for league final day prizefund </t>
  </si>
  <si>
    <t xml:space="preserve">SJI Horse &amp; Pony League  Saturday inFeb, March , Sunday April 1st , 7th, 8th , 15th &amp; 22nd </t>
  </si>
  <si>
    <t>A- 14</t>
  </si>
  <si>
    <t xml:space="preserve">A 22nd </t>
  </si>
  <si>
    <t>Quick Step Diamond</t>
  </si>
  <si>
    <t>Julie Anne Dolan</t>
  </si>
  <si>
    <t>Sleehaun Diamond</t>
  </si>
  <si>
    <t>Edel Whyte</t>
  </si>
  <si>
    <t>Derrymore Lightning</t>
  </si>
  <si>
    <t>Danielles Ballycurraghan Girl</t>
  </si>
  <si>
    <t>Keith Lynam</t>
  </si>
  <si>
    <t>Essenar Lou La</t>
  </si>
  <si>
    <t>Sylvia Daly</t>
  </si>
  <si>
    <t xml:space="preserve">Riverfield Flemenco </t>
  </si>
  <si>
    <t xml:space="preserve">Brookwood Ruby Tuesday </t>
  </si>
  <si>
    <t>Zara Finley</t>
  </si>
  <si>
    <t>Kilconly Kate</t>
  </si>
  <si>
    <t>Lauren Murphy</t>
  </si>
  <si>
    <t>boo radley</t>
  </si>
  <si>
    <t>kosmo van orchids</t>
  </si>
  <si>
    <t>caragh charlton</t>
  </si>
  <si>
    <t>lexius e vanhet juxschot</t>
  </si>
  <si>
    <t>leah stack</t>
  </si>
  <si>
    <t>oatfield rosie</t>
  </si>
  <si>
    <t>Creaghduff Lady Tara</t>
  </si>
  <si>
    <t>Tadhg Mc Kiernan</t>
  </si>
  <si>
    <t>Dexter Leam Prancer</t>
  </si>
  <si>
    <t>Creaghduff Annie May</t>
  </si>
  <si>
    <t>Stoneman Lacy</t>
  </si>
  <si>
    <t xml:space="preserve">Open Classes / Jump off points </t>
  </si>
  <si>
    <t xml:space="preserve">7,6,5,4,4,4, / or remaining clears </t>
  </si>
  <si>
    <t>Final day points ( all classes against the clock )Novice / 6.5,5.5,5,4,4,4</t>
  </si>
  <si>
    <t>Carrighill Elmo</t>
  </si>
  <si>
    <t xml:space="preserve">Sophie Doyle </t>
  </si>
  <si>
    <t>Oatffield Rosei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</si>
</sst>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Arial Rounded MT Bold"/>
      <family val="2"/>
    </font>
    <font>
      <sz val="12"/>
      <color indexed="30"/>
      <name val="Arial Rounded MT Bold"/>
      <family val="2"/>
    </font>
    <font>
      <sz val="12"/>
      <color indexed="30"/>
      <name val="Calibri"/>
      <family val="2"/>
    </font>
    <font>
      <sz val="16"/>
      <color indexed="17"/>
      <name val="Calibri"/>
      <family val="2"/>
    </font>
    <font>
      <b/>
      <sz val="8"/>
      <color indexed="8"/>
      <name val="Calibri"/>
      <family val="2"/>
    </font>
    <font>
      <b/>
      <sz val="8"/>
      <color indexed="17"/>
      <name val="Calibri"/>
      <family val="2"/>
    </font>
    <font>
      <b/>
      <sz val="16"/>
      <color indexed="17"/>
      <name val="Calibri"/>
      <family val="2"/>
    </font>
    <font>
      <sz val="11"/>
      <color indexed="45"/>
      <name val="Calibri"/>
      <family val="2"/>
    </font>
    <font>
      <sz val="16"/>
      <color indexed="45"/>
      <name val="Calibri"/>
      <family val="2"/>
    </font>
    <font>
      <b/>
      <sz val="12"/>
      <color indexed="30"/>
      <name val="Calibri"/>
      <family val="2"/>
    </font>
    <font>
      <sz val="8"/>
      <color indexed="8"/>
      <name val="Calibri"/>
      <family val="2"/>
    </font>
    <font>
      <sz val="12"/>
      <color indexed="10"/>
      <name val="Arial Rounded MT Bold"/>
      <family val="2"/>
    </font>
    <font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Arial Rounded MT Bold"/>
      <family val="2"/>
    </font>
    <font>
      <sz val="12"/>
      <color rgb="FF0070C0"/>
      <name val="Arial Rounded MT Bold"/>
      <family val="2"/>
    </font>
    <font>
      <sz val="12"/>
      <color rgb="FF0070C0"/>
      <name val="Calibri"/>
      <family val="2"/>
    </font>
    <font>
      <sz val="16"/>
      <color rgb="FF00B050"/>
      <name val="Calibri"/>
      <family val="2"/>
    </font>
    <font>
      <b/>
      <sz val="8"/>
      <color theme="1"/>
      <name val="Calibri"/>
      <family val="2"/>
    </font>
    <font>
      <b/>
      <sz val="8"/>
      <color rgb="FF00B050"/>
      <name val="Calibri"/>
      <family val="2"/>
    </font>
    <font>
      <b/>
      <sz val="16"/>
      <color rgb="FF00B050"/>
      <name val="Calibri"/>
      <family val="2"/>
    </font>
    <font>
      <sz val="11"/>
      <color theme="5" tint="0.7999799847602844"/>
      <name val="Calibri"/>
      <family val="2"/>
    </font>
    <font>
      <sz val="16"/>
      <color theme="5" tint="0.7999799847602844"/>
      <name val="Calibri"/>
      <family val="2"/>
    </font>
    <font>
      <b/>
      <sz val="12"/>
      <color rgb="FF0070C0"/>
      <name val="Calibri"/>
      <family val="2"/>
    </font>
    <font>
      <sz val="8"/>
      <color theme="1"/>
      <name val="Calibri"/>
      <family val="2"/>
    </font>
    <font>
      <sz val="12"/>
      <color rgb="FFFF0000"/>
      <name val="Arial Rounded MT Bold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50" fillId="0" borderId="0" xfId="0" applyFont="1" applyFill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Fill="1" applyBorder="1" applyAlignment="1">
      <alignment/>
    </xf>
    <xf numFmtId="0" fontId="54" fillId="0" borderId="0" xfId="0" applyFont="1" applyAlignment="1">
      <alignment/>
    </xf>
    <xf numFmtId="0" fontId="0" fillId="0" borderId="0" xfId="0" applyFont="1" applyBorder="1" applyAlignment="1">
      <alignment/>
    </xf>
    <xf numFmtId="0" fontId="55" fillId="0" borderId="0" xfId="0" applyFont="1" applyAlignment="1">
      <alignment/>
    </xf>
    <xf numFmtId="0" fontId="56" fillId="0" borderId="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57" fillId="4" borderId="0" xfId="0" applyFont="1" applyFill="1" applyBorder="1" applyAlignment="1">
      <alignment horizontal="left"/>
    </xf>
    <xf numFmtId="0" fontId="58" fillId="4" borderId="0" xfId="0" applyFont="1" applyFill="1" applyBorder="1" applyAlignment="1">
      <alignment/>
    </xf>
    <xf numFmtId="0" fontId="55" fillId="4" borderId="0" xfId="0" applyFont="1" applyFill="1" applyBorder="1" applyAlignment="1">
      <alignment/>
    </xf>
    <xf numFmtId="0" fontId="58" fillId="4" borderId="0" xfId="0" applyFont="1" applyFill="1" applyBorder="1" applyAlignment="1">
      <alignment horizontal="left"/>
    </xf>
    <xf numFmtId="0" fontId="59" fillId="4" borderId="0" xfId="0" applyFont="1" applyFill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 horizontal="left"/>
    </xf>
    <xf numFmtId="0" fontId="60" fillId="3" borderId="0" xfId="0" applyFont="1" applyFill="1" applyBorder="1" applyAlignment="1">
      <alignment/>
    </xf>
    <xf numFmtId="0" fontId="61" fillId="3" borderId="10" xfId="0" applyFont="1" applyFill="1" applyBorder="1" applyAlignment="1">
      <alignment horizontal="left"/>
    </xf>
    <xf numFmtId="0" fontId="50" fillId="3" borderId="11" xfId="0" applyFont="1" applyFill="1" applyBorder="1" applyAlignment="1">
      <alignment horizontal="left"/>
    </xf>
    <xf numFmtId="0" fontId="0" fillId="3" borderId="11" xfId="0" applyFill="1" applyBorder="1" applyAlignment="1">
      <alignment/>
    </xf>
    <xf numFmtId="0" fontId="62" fillId="3" borderId="12" xfId="0" applyFont="1" applyFill="1" applyBorder="1" applyAlignment="1">
      <alignment horizontal="left"/>
    </xf>
    <xf numFmtId="0" fontId="63" fillId="3" borderId="0" xfId="0" applyFont="1" applyFill="1" applyBorder="1" applyAlignment="1">
      <alignment horizontal="left"/>
    </xf>
    <xf numFmtId="0" fontId="63" fillId="3" borderId="0" xfId="0" applyFont="1" applyFill="1" applyBorder="1" applyAlignment="1">
      <alignment/>
    </xf>
    <xf numFmtId="0" fontId="61" fillId="4" borderId="12" xfId="0" applyFont="1" applyFill="1" applyBorder="1" applyAlignment="1">
      <alignment horizontal="left"/>
    </xf>
    <xf numFmtId="0" fontId="59" fillId="4" borderId="13" xfId="0" applyFont="1" applyFill="1" applyBorder="1" applyAlignment="1">
      <alignment/>
    </xf>
    <xf numFmtId="0" fontId="55" fillId="4" borderId="13" xfId="0" applyFont="1" applyFill="1" applyBorder="1" applyAlignment="1">
      <alignment/>
    </xf>
    <xf numFmtId="0" fontId="61" fillId="33" borderId="14" xfId="0" applyFont="1" applyFill="1" applyBorder="1" applyAlignment="1">
      <alignment horizontal="left"/>
    </xf>
    <xf numFmtId="0" fontId="50" fillId="33" borderId="15" xfId="0" applyFont="1" applyFill="1" applyBorder="1" applyAlignment="1">
      <alignment/>
    </xf>
    <xf numFmtId="0" fontId="61" fillId="33" borderId="15" xfId="0" applyFont="1" applyFill="1" applyBorder="1" applyAlignment="1">
      <alignment/>
    </xf>
    <xf numFmtId="17" fontId="61" fillId="33" borderId="15" xfId="0" applyNumberFormat="1" applyFont="1" applyFill="1" applyBorder="1" applyAlignment="1">
      <alignment/>
    </xf>
    <xf numFmtId="0" fontId="64" fillId="0" borderId="0" xfId="0" applyFont="1" applyFill="1" applyBorder="1" applyAlignment="1">
      <alignment/>
    </xf>
    <xf numFmtId="0" fontId="64" fillId="3" borderId="16" xfId="0" applyFont="1" applyFill="1" applyBorder="1" applyAlignment="1">
      <alignment/>
    </xf>
    <xf numFmtId="0" fontId="65" fillId="3" borderId="13" xfId="0" applyFont="1" applyFill="1" applyBorder="1" applyAlignment="1">
      <alignment/>
    </xf>
    <xf numFmtId="0" fontId="65" fillId="0" borderId="0" xfId="0" applyFont="1" applyFill="1" applyBorder="1" applyAlignment="1">
      <alignment/>
    </xf>
    <xf numFmtId="0" fontId="50" fillId="3" borderId="11" xfId="0" applyFont="1" applyFill="1" applyBorder="1" applyAlignment="1">
      <alignment/>
    </xf>
    <xf numFmtId="0" fontId="66" fillId="4" borderId="0" xfId="0" applyFont="1" applyFill="1" applyBorder="1" applyAlignment="1">
      <alignment/>
    </xf>
    <xf numFmtId="0" fontId="53" fillId="0" borderId="11" xfId="0" applyFont="1" applyFill="1" applyBorder="1" applyAlignment="1">
      <alignment/>
    </xf>
    <xf numFmtId="0" fontId="53" fillId="0" borderId="16" xfId="0" applyFont="1" applyFill="1" applyBorder="1" applyAlignment="1">
      <alignment/>
    </xf>
    <xf numFmtId="0" fontId="53" fillId="0" borderId="13" xfId="0" applyFont="1" applyFill="1" applyBorder="1" applyAlignment="1">
      <alignment/>
    </xf>
    <xf numFmtId="0" fontId="61" fillId="33" borderId="17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67" fillId="0" borderId="0" xfId="0" applyFont="1" applyBorder="1" applyAlignment="1">
      <alignment/>
    </xf>
    <xf numFmtId="0" fontId="56" fillId="0" borderId="10" xfId="0" applyFont="1" applyFill="1" applyBorder="1" applyAlignment="1">
      <alignment/>
    </xf>
    <xf numFmtId="0" fontId="56" fillId="0" borderId="11" xfId="0" applyFont="1" applyFill="1" applyBorder="1" applyAlignment="1">
      <alignment/>
    </xf>
    <xf numFmtId="0" fontId="56" fillId="0" borderId="12" xfId="0" applyFont="1" applyFill="1" applyBorder="1" applyAlignment="1">
      <alignment/>
    </xf>
    <xf numFmtId="0" fontId="56" fillId="0" borderId="12" xfId="0" applyFont="1" applyFill="1" applyBorder="1" applyAlignment="1">
      <alignment horizontal="left"/>
    </xf>
    <xf numFmtId="0" fontId="56" fillId="0" borderId="0" xfId="0" applyFont="1" applyFill="1" applyBorder="1" applyAlignment="1">
      <alignment horizontal="left"/>
    </xf>
    <xf numFmtId="0" fontId="56" fillId="0" borderId="14" xfId="0" applyFont="1" applyFill="1" applyBorder="1" applyAlignment="1">
      <alignment/>
    </xf>
    <xf numFmtId="0" fontId="56" fillId="0" borderId="15" xfId="0" applyFont="1" applyFill="1" applyBorder="1" applyAlignment="1">
      <alignment/>
    </xf>
    <xf numFmtId="0" fontId="53" fillId="0" borderId="15" xfId="0" applyFont="1" applyFill="1" applyBorder="1" applyAlignment="1">
      <alignment/>
    </xf>
    <xf numFmtId="0" fontId="53" fillId="0" borderId="17" xfId="0" applyFont="1" applyFill="1" applyBorder="1" applyAlignment="1">
      <alignment/>
    </xf>
    <xf numFmtId="0" fontId="53" fillId="0" borderId="10" xfId="0" applyFont="1" applyFill="1" applyBorder="1" applyAlignment="1">
      <alignment/>
    </xf>
    <xf numFmtId="0" fontId="53" fillId="0" borderId="12" xfId="0" applyFont="1" applyFill="1" applyBorder="1" applyAlignment="1">
      <alignment/>
    </xf>
    <xf numFmtId="0" fontId="53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15" xfId="0" applyFont="1" applyBorder="1" applyAlignment="1">
      <alignment/>
    </xf>
    <xf numFmtId="0" fontId="53" fillId="0" borderId="10" xfId="0" applyFont="1" applyBorder="1" applyAlignment="1">
      <alignment/>
    </xf>
    <xf numFmtId="0" fontId="53" fillId="0" borderId="11" xfId="0" applyFont="1" applyBorder="1" applyAlignment="1">
      <alignment/>
    </xf>
    <xf numFmtId="0" fontId="53" fillId="0" borderId="12" xfId="0" applyFont="1" applyBorder="1" applyAlignment="1">
      <alignment/>
    </xf>
    <xf numFmtId="0" fontId="56" fillId="0" borderId="12" xfId="0" applyFont="1" applyBorder="1" applyAlignment="1">
      <alignment/>
    </xf>
    <xf numFmtId="0" fontId="56" fillId="0" borderId="11" xfId="0" applyFont="1" applyBorder="1" applyAlignment="1">
      <alignment/>
    </xf>
    <xf numFmtId="0" fontId="56" fillId="0" borderId="14" xfId="0" applyFont="1" applyBorder="1" applyAlignment="1">
      <alignment/>
    </xf>
    <xf numFmtId="0" fontId="56" fillId="0" borderId="0" xfId="0" applyFont="1" applyAlignment="1">
      <alignment/>
    </xf>
    <xf numFmtId="0" fontId="56" fillId="0" borderId="10" xfId="0" applyFont="1" applyBorder="1" applyAlignment="1">
      <alignment/>
    </xf>
    <xf numFmtId="0" fontId="58" fillId="4" borderId="10" xfId="0" applyFont="1" applyFill="1" applyBorder="1" applyAlignment="1">
      <alignment horizontal="left"/>
    </xf>
    <xf numFmtId="0" fontId="57" fillId="4" borderId="11" xfId="0" applyFont="1" applyFill="1" applyBorder="1" applyAlignment="1">
      <alignment horizontal="left"/>
    </xf>
    <xf numFmtId="0" fontId="58" fillId="4" borderId="11" xfId="0" applyFont="1" applyFill="1" applyBorder="1" applyAlignment="1">
      <alignment/>
    </xf>
    <xf numFmtId="0" fontId="59" fillId="4" borderId="11" xfId="0" applyFont="1" applyFill="1" applyBorder="1" applyAlignment="1">
      <alignment/>
    </xf>
    <xf numFmtId="0" fontId="66" fillId="4" borderId="11" xfId="0" applyFont="1" applyFill="1" applyBorder="1" applyAlignment="1">
      <alignment/>
    </xf>
    <xf numFmtId="0" fontId="59" fillId="4" borderId="16" xfId="0" applyFont="1" applyFill="1" applyBorder="1" applyAlignment="1">
      <alignment/>
    </xf>
    <xf numFmtId="0" fontId="57" fillId="4" borderId="12" xfId="0" applyFont="1" applyFill="1" applyBorder="1" applyAlignment="1">
      <alignment horizontal="left"/>
    </xf>
    <xf numFmtId="0" fontId="61" fillId="0" borderId="0" xfId="0" applyFont="1" applyFill="1" applyBorder="1" applyAlignment="1">
      <alignment horizontal="left"/>
    </xf>
    <xf numFmtId="0" fontId="67" fillId="0" borderId="0" xfId="0" applyFont="1" applyFill="1" applyBorder="1" applyAlignment="1">
      <alignment/>
    </xf>
    <xf numFmtId="0" fontId="61" fillId="0" borderId="0" xfId="0" applyFont="1" applyBorder="1" applyAlignment="1">
      <alignment horizontal="left"/>
    </xf>
    <xf numFmtId="0" fontId="61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2" fillId="0" borderId="0" xfId="0" applyFont="1" applyBorder="1" applyAlignment="1">
      <alignment horizontal="left"/>
    </xf>
    <xf numFmtId="0" fontId="68" fillId="4" borderId="14" xfId="0" applyFont="1" applyFill="1" applyBorder="1" applyAlignment="1">
      <alignment horizontal="left"/>
    </xf>
    <xf numFmtId="0" fontId="68" fillId="4" borderId="15" xfId="0" applyFont="1" applyFill="1" applyBorder="1" applyAlignment="1">
      <alignment horizontal="left"/>
    </xf>
    <xf numFmtId="0" fontId="68" fillId="4" borderId="15" xfId="0" applyFont="1" applyFill="1" applyBorder="1" applyAlignment="1">
      <alignment/>
    </xf>
    <xf numFmtId="0" fontId="69" fillId="4" borderId="15" xfId="0" applyFont="1" applyFill="1" applyBorder="1" applyAlignment="1">
      <alignment/>
    </xf>
    <xf numFmtId="0" fontId="69" fillId="4" borderId="17" xfId="0" applyFont="1" applyFill="1" applyBorder="1" applyAlignment="1">
      <alignment/>
    </xf>
    <xf numFmtId="0" fontId="52" fillId="4" borderId="15" xfId="0" applyFont="1" applyFill="1" applyBorder="1" applyAlignment="1">
      <alignment/>
    </xf>
    <xf numFmtId="0" fontId="69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6"/>
  <sheetViews>
    <sheetView tabSelected="1" zoomScale="85" zoomScaleNormal="85" zoomScalePageLayoutView="0" workbookViewId="0" topLeftCell="A1">
      <selection activeCell="Q14" sqref="Q14"/>
    </sheetView>
  </sheetViews>
  <sheetFormatPr defaultColWidth="9.140625" defaultRowHeight="15"/>
  <cols>
    <col min="1" max="1" width="5.57421875" style="17" customWidth="1"/>
    <col min="2" max="2" width="22.28125" style="1" customWidth="1"/>
    <col min="3" max="3" width="18.7109375" style="1" customWidth="1"/>
    <col min="4" max="6" width="4.7109375" style="1" customWidth="1"/>
    <col min="7" max="7" width="6.421875" style="1" customWidth="1"/>
    <col min="8" max="12" width="4.7109375" style="2" customWidth="1"/>
    <col min="13" max="13" width="4.7109375" style="3" customWidth="1"/>
    <col min="14" max="14" width="6.8515625" style="0" customWidth="1"/>
    <col min="15" max="15" width="4.7109375" style="2" customWidth="1"/>
    <col min="16" max="16" width="7.7109375" style="1" customWidth="1"/>
    <col min="17" max="16384" width="9.140625" style="1" customWidth="1"/>
  </cols>
  <sheetData>
    <row r="1" spans="1:15" ht="15">
      <c r="A1" s="19"/>
      <c r="B1" s="20"/>
      <c r="C1" s="20"/>
      <c r="D1" s="21"/>
      <c r="E1" s="21"/>
      <c r="F1" s="21"/>
      <c r="G1" s="21"/>
      <c r="H1" s="21"/>
      <c r="I1" s="21"/>
      <c r="J1" s="21"/>
      <c r="K1" s="21"/>
      <c r="L1" s="33"/>
      <c r="M1" s="36"/>
      <c r="O1" s="32"/>
    </row>
    <row r="2" spans="1:15" s="16" customFormat="1" ht="21">
      <c r="A2" s="22"/>
      <c r="B2" s="23" t="s">
        <v>9</v>
      </c>
      <c r="C2" s="23"/>
      <c r="D2" s="24"/>
      <c r="E2" s="24"/>
      <c r="F2" s="24"/>
      <c r="G2" s="18"/>
      <c r="H2" s="18"/>
      <c r="I2" s="18"/>
      <c r="J2" s="18"/>
      <c r="K2" s="18"/>
      <c r="L2" s="34"/>
      <c r="M2" s="24"/>
      <c r="O2" s="35"/>
    </row>
    <row r="3" spans="1:17" s="8" customFormat="1" ht="15.75">
      <c r="A3" s="25" t="s">
        <v>3</v>
      </c>
      <c r="B3" s="13" t="s">
        <v>282</v>
      </c>
      <c r="C3" s="11"/>
      <c r="D3" s="12"/>
      <c r="E3" s="12"/>
      <c r="F3" s="14"/>
      <c r="G3" s="15"/>
      <c r="H3" s="15"/>
      <c r="I3" s="15"/>
      <c r="J3" s="15"/>
      <c r="K3" s="15"/>
      <c r="L3" s="26"/>
      <c r="M3" s="37"/>
      <c r="N3" s="77"/>
      <c r="O3" s="10"/>
      <c r="P3" s="77"/>
      <c r="Q3" s="77"/>
    </row>
    <row r="4" spans="1:17" s="8" customFormat="1" ht="15.75">
      <c r="A4" s="25"/>
      <c r="B4" s="11" t="s">
        <v>279</v>
      </c>
      <c r="C4" s="11"/>
      <c r="D4" s="12"/>
      <c r="E4" s="12"/>
      <c r="F4" s="12"/>
      <c r="G4" s="12"/>
      <c r="H4" s="15"/>
      <c r="I4" s="15"/>
      <c r="J4" s="15"/>
      <c r="K4" s="15"/>
      <c r="L4" s="26"/>
      <c r="M4" s="37"/>
      <c r="N4" s="77"/>
      <c r="O4" s="10"/>
      <c r="P4" s="77"/>
      <c r="Q4" s="77"/>
    </row>
    <row r="5" spans="1:17" s="8" customFormat="1" ht="15.75">
      <c r="A5" s="25"/>
      <c r="B5" s="66" t="s">
        <v>312</v>
      </c>
      <c r="C5" s="67"/>
      <c r="D5" s="68"/>
      <c r="E5" s="68"/>
      <c r="F5" s="68"/>
      <c r="G5" s="68"/>
      <c r="H5" s="69"/>
      <c r="I5" s="69"/>
      <c r="J5" s="69"/>
      <c r="K5" s="69"/>
      <c r="L5" s="71"/>
      <c r="M5" s="70"/>
      <c r="N5" s="77"/>
      <c r="O5" s="10"/>
      <c r="P5" s="77"/>
      <c r="Q5" s="77"/>
    </row>
    <row r="6" spans="1:17" s="8" customFormat="1" ht="15.75">
      <c r="A6" s="25"/>
      <c r="B6" s="72" t="s">
        <v>310</v>
      </c>
      <c r="C6" s="11"/>
      <c r="D6" s="12" t="s">
        <v>311</v>
      </c>
      <c r="E6" s="12"/>
      <c r="F6" s="12"/>
      <c r="G6" s="12"/>
      <c r="H6" s="15"/>
      <c r="I6" s="15"/>
      <c r="J6" s="15"/>
      <c r="K6" s="15"/>
      <c r="L6" s="26"/>
      <c r="M6" s="37"/>
      <c r="N6" s="77"/>
      <c r="O6" s="10"/>
      <c r="P6" s="77"/>
      <c r="Q6" s="77"/>
    </row>
    <row r="7" spans="1:17" s="8" customFormat="1" ht="15.75">
      <c r="A7" s="25"/>
      <c r="B7" s="79" t="s">
        <v>281</v>
      </c>
      <c r="C7" s="80"/>
      <c r="D7" s="81"/>
      <c r="E7" s="81"/>
      <c r="F7" s="81"/>
      <c r="G7" s="81"/>
      <c r="H7" s="82"/>
      <c r="I7" s="82"/>
      <c r="J7" s="82"/>
      <c r="K7" s="82"/>
      <c r="L7" s="83"/>
      <c r="M7" s="84"/>
      <c r="N7" s="85"/>
      <c r="O7" s="10"/>
      <c r="P7" s="77"/>
      <c r="Q7" s="77"/>
    </row>
    <row r="8" spans="1:14" s="8" customFormat="1" ht="15.75">
      <c r="A8" s="25"/>
      <c r="B8" s="11"/>
      <c r="C8" s="11"/>
      <c r="D8" s="12">
        <v>1</v>
      </c>
      <c r="E8" s="12">
        <v>2</v>
      </c>
      <c r="F8" s="12">
        <v>3</v>
      </c>
      <c r="G8" s="12">
        <v>4</v>
      </c>
      <c r="H8" s="15">
        <v>5</v>
      </c>
      <c r="I8" s="15">
        <v>6</v>
      </c>
      <c r="J8" s="15">
        <v>7</v>
      </c>
      <c r="K8" s="15">
        <v>8</v>
      </c>
      <c r="L8" s="27">
        <v>9</v>
      </c>
      <c r="M8" s="37"/>
      <c r="N8" s="10">
        <v>10</v>
      </c>
    </row>
    <row r="9" spans="1:16" s="7" customFormat="1" ht="19.5" customHeight="1">
      <c r="A9" s="28" t="s">
        <v>0</v>
      </c>
      <c r="B9" s="29" t="s">
        <v>1</v>
      </c>
      <c r="C9" s="29" t="s">
        <v>2</v>
      </c>
      <c r="D9" s="30" t="s">
        <v>13</v>
      </c>
      <c r="E9" s="30" t="s">
        <v>14</v>
      </c>
      <c r="F9" s="30" t="s">
        <v>15</v>
      </c>
      <c r="G9" s="31">
        <v>40238</v>
      </c>
      <c r="H9" s="31">
        <v>42795</v>
      </c>
      <c r="I9" s="31">
        <v>45352</v>
      </c>
      <c r="J9" s="31">
        <v>36982</v>
      </c>
      <c r="K9" s="30" t="s">
        <v>278</v>
      </c>
      <c r="L9" s="41" t="s">
        <v>283</v>
      </c>
      <c r="M9" s="30"/>
      <c r="N9" s="42" t="s">
        <v>284</v>
      </c>
      <c r="P9" s="43"/>
    </row>
    <row r="10" spans="1:13" s="9" customFormat="1" ht="21" customHeight="1">
      <c r="A10" s="73" t="s">
        <v>16</v>
      </c>
      <c r="B10" s="53" t="s">
        <v>104</v>
      </c>
      <c r="C10" s="38" t="s">
        <v>61</v>
      </c>
      <c r="D10" s="38"/>
      <c r="E10" s="38"/>
      <c r="F10" s="38">
        <v>3</v>
      </c>
      <c r="G10" s="38"/>
      <c r="H10" s="38">
        <v>3</v>
      </c>
      <c r="I10" s="38">
        <v>3</v>
      </c>
      <c r="J10" s="38">
        <v>3</v>
      </c>
      <c r="K10" s="38"/>
      <c r="L10" s="45"/>
      <c r="M10" s="39">
        <f>SUM(E10:K10)</f>
        <v>12</v>
      </c>
    </row>
    <row r="11" spans="1:13" s="9" customFormat="1" ht="12">
      <c r="A11" s="73"/>
      <c r="B11" s="47" t="s">
        <v>103</v>
      </c>
      <c r="C11" s="48" t="s">
        <v>61</v>
      </c>
      <c r="F11" s="9">
        <v>3</v>
      </c>
      <c r="H11" s="9">
        <v>3</v>
      </c>
      <c r="I11" s="9">
        <v>3</v>
      </c>
      <c r="L11" s="9">
        <v>3</v>
      </c>
      <c r="M11" s="40">
        <f>SUM(F11:L11)</f>
        <v>12</v>
      </c>
    </row>
    <row r="12" spans="1:13" s="9" customFormat="1" ht="12">
      <c r="A12" s="73"/>
      <c r="B12" s="46" t="s">
        <v>46</v>
      </c>
      <c r="C12" s="9" t="s">
        <v>47</v>
      </c>
      <c r="E12" s="9">
        <v>3</v>
      </c>
      <c r="F12" s="9">
        <v>3</v>
      </c>
      <c r="G12" s="9">
        <v>3</v>
      </c>
      <c r="M12" s="40">
        <f>SUM(E12:K12)</f>
        <v>9</v>
      </c>
    </row>
    <row r="13" spans="1:13" s="9" customFormat="1" ht="12">
      <c r="A13" s="73"/>
      <c r="B13" s="46" t="s">
        <v>180</v>
      </c>
      <c r="C13" s="9" t="s">
        <v>181</v>
      </c>
      <c r="I13" s="9">
        <v>3</v>
      </c>
      <c r="J13" s="5">
        <v>3</v>
      </c>
      <c r="L13" s="9">
        <v>3</v>
      </c>
      <c r="M13" s="40">
        <f>SUM(F13:L13)</f>
        <v>9</v>
      </c>
    </row>
    <row r="14" spans="1:13" s="9" customFormat="1" ht="12">
      <c r="A14" s="73"/>
      <c r="B14" s="46" t="s">
        <v>48</v>
      </c>
      <c r="C14" s="9" t="s">
        <v>49</v>
      </c>
      <c r="E14" s="9">
        <v>3</v>
      </c>
      <c r="F14" s="9">
        <v>3</v>
      </c>
      <c r="M14" s="40">
        <v>6</v>
      </c>
    </row>
    <row r="15" spans="1:13" s="9" customFormat="1" ht="12">
      <c r="A15" s="73"/>
      <c r="B15" s="46" t="s">
        <v>145</v>
      </c>
      <c r="C15" s="9" t="s">
        <v>146</v>
      </c>
      <c r="G15" s="9">
        <v>3</v>
      </c>
      <c r="J15" s="5"/>
      <c r="K15" s="9">
        <v>3</v>
      </c>
      <c r="M15" s="40">
        <f aca="true" t="shared" si="0" ref="M15:M22">SUM(F15:L15)</f>
        <v>6</v>
      </c>
    </row>
    <row r="16" spans="1:13" s="5" customFormat="1" ht="12">
      <c r="A16" s="73"/>
      <c r="B16" s="46" t="s">
        <v>295</v>
      </c>
      <c r="C16" s="9" t="s">
        <v>296</v>
      </c>
      <c r="K16" s="5">
        <v>3</v>
      </c>
      <c r="L16" s="5">
        <v>3</v>
      </c>
      <c r="M16" s="40">
        <f>SUM(F16:L16)</f>
        <v>6</v>
      </c>
    </row>
    <row r="17" spans="1:13" s="9" customFormat="1" ht="12">
      <c r="A17" s="73"/>
      <c r="B17" s="46" t="s">
        <v>105</v>
      </c>
      <c r="C17" s="9" t="s">
        <v>106</v>
      </c>
      <c r="F17" s="9">
        <v>3</v>
      </c>
      <c r="J17" s="5"/>
      <c r="M17" s="40">
        <f t="shared" si="0"/>
        <v>3</v>
      </c>
    </row>
    <row r="18" spans="1:13" s="9" customFormat="1" ht="12">
      <c r="A18" s="73"/>
      <c r="B18" s="46" t="s">
        <v>175</v>
      </c>
      <c r="C18" s="9" t="s">
        <v>176</v>
      </c>
      <c r="I18" s="9">
        <v>3</v>
      </c>
      <c r="J18" s="5"/>
      <c r="M18" s="40">
        <f t="shared" si="0"/>
        <v>3</v>
      </c>
    </row>
    <row r="19" spans="1:13" s="9" customFormat="1" ht="12">
      <c r="A19" s="73"/>
      <c r="B19" s="46" t="s">
        <v>177</v>
      </c>
      <c r="C19" s="9" t="s">
        <v>178</v>
      </c>
      <c r="I19" s="9">
        <v>3</v>
      </c>
      <c r="J19" s="5"/>
      <c r="M19" s="40">
        <f t="shared" si="0"/>
        <v>3</v>
      </c>
    </row>
    <row r="20" spans="1:13" s="9" customFormat="1" ht="12">
      <c r="A20" s="73"/>
      <c r="B20" s="46" t="s">
        <v>179</v>
      </c>
      <c r="C20" s="9" t="s">
        <v>178</v>
      </c>
      <c r="I20" s="9">
        <v>3</v>
      </c>
      <c r="J20" s="5"/>
      <c r="M20" s="40">
        <f t="shared" si="0"/>
        <v>3</v>
      </c>
    </row>
    <row r="21" spans="1:13" s="9" customFormat="1" ht="12">
      <c r="A21" s="73"/>
      <c r="B21" s="46" t="s">
        <v>182</v>
      </c>
      <c r="C21" s="9" t="s">
        <v>61</v>
      </c>
      <c r="I21" s="9">
        <v>3</v>
      </c>
      <c r="M21" s="40">
        <f t="shared" si="0"/>
        <v>3</v>
      </c>
    </row>
    <row r="22" spans="1:13" s="5" customFormat="1" ht="12">
      <c r="A22" s="73"/>
      <c r="B22" s="46" t="s">
        <v>280</v>
      </c>
      <c r="C22" s="9" t="s">
        <v>61</v>
      </c>
      <c r="K22" s="5">
        <v>3</v>
      </c>
      <c r="M22" s="40">
        <f t="shared" si="0"/>
        <v>3</v>
      </c>
    </row>
    <row r="23" spans="1:13" s="9" customFormat="1" ht="12">
      <c r="A23" s="74"/>
      <c r="B23" s="49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2"/>
    </row>
    <row r="24" spans="1:13" s="9" customFormat="1" ht="12">
      <c r="A24" s="73">
        <v>90</v>
      </c>
      <c r="B24" s="54" t="s">
        <v>182</v>
      </c>
      <c r="C24" s="5" t="s">
        <v>61</v>
      </c>
      <c r="D24" s="5"/>
      <c r="E24" s="5"/>
      <c r="F24" s="5"/>
      <c r="G24" s="5"/>
      <c r="H24" s="5"/>
      <c r="I24" s="5">
        <v>3</v>
      </c>
      <c r="J24" s="5">
        <v>3</v>
      </c>
      <c r="K24" s="5">
        <v>3</v>
      </c>
      <c r="L24" s="9">
        <v>3</v>
      </c>
      <c r="M24" s="40">
        <f>SUM(D24:L24)</f>
        <v>12</v>
      </c>
    </row>
    <row r="25" spans="1:13" s="9" customFormat="1" ht="12">
      <c r="A25" s="73"/>
      <c r="B25" s="54" t="s">
        <v>104</v>
      </c>
      <c r="C25" s="5" t="s">
        <v>61</v>
      </c>
      <c r="D25" s="5"/>
      <c r="E25" s="5"/>
      <c r="F25" s="5"/>
      <c r="G25" s="5"/>
      <c r="H25" s="5">
        <v>3</v>
      </c>
      <c r="I25" s="5">
        <v>3</v>
      </c>
      <c r="J25" s="5">
        <v>3</v>
      </c>
      <c r="K25" s="5"/>
      <c r="M25" s="40">
        <f>SUM(D25:K25)</f>
        <v>9</v>
      </c>
    </row>
    <row r="26" spans="1:13" s="9" customFormat="1" ht="12">
      <c r="A26" s="73"/>
      <c r="B26" s="46" t="s">
        <v>180</v>
      </c>
      <c r="C26" s="9" t="s">
        <v>181</v>
      </c>
      <c r="I26" s="9">
        <v>3</v>
      </c>
      <c r="J26" s="5"/>
      <c r="K26" s="9">
        <v>3</v>
      </c>
      <c r="M26" s="40">
        <f>SUM(D26:K26)</f>
        <v>6</v>
      </c>
    </row>
    <row r="27" spans="1:13" s="9" customFormat="1" ht="12">
      <c r="A27" s="73"/>
      <c r="B27" s="46" t="s">
        <v>50</v>
      </c>
      <c r="C27" s="9" t="s">
        <v>51</v>
      </c>
      <c r="E27" s="9">
        <v>3</v>
      </c>
      <c r="F27" s="9">
        <v>3</v>
      </c>
      <c r="M27" s="40">
        <f>SUM(D27:K27)</f>
        <v>6</v>
      </c>
    </row>
    <row r="28" spans="1:13" s="9" customFormat="1" ht="12">
      <c r="A28" s="73"/>
      <c r="B28" s="46" t="s">
        <v>285</v>
      </c>
      <c r="C28" s="9" t="s">
        <v>286</v>
      </c>
      <c r="D28" s="5"/>
      <c r="E28" s="5"/>
      <c r="F28" s="5"/>
      <c r="G28" s="5"/>
      <c r="H28" s="5"/>
      <c r="I28" s="5"/>
      <c r="J28" s="5"/>
      <c r="K28" s="5">
        <v>3</v>
      </c>
      <c r="L28" s="5">
        <v>3</v>
      </c>
      <c r="M28" s="40">
        <v>6</v>
      </c>
    </row>
    <row r="29" spans="1:13" s="9" customFormat="1" ht="12">
      <c r="A29" s="73"/>
      <c r="B29" s="46" t="s">
        <v>184</v>
      </c>
      <c r="C29" s="9" t="s">
        <v>176</v>
      </c>
      <c r="I29" s="9">
        <v>3</v>
      </c>
      <c r="M29" s="40">
        <f>SUM(D29:K29)</f>
        <v>3</v>
      </c>
    </row>
    <row r="30" spans="1:13" s="9" customFormat="1" ht="12">
      <c r="A30" s="73"/>
      <c r="B30" s="46" t="s">
        <v>292</v>
      </c>
      <c r="C30" s="9" t="s">
        <v>293</v>
      </c>
      <c r="J30" s="5"/>
      <c r="L30" s="9">
        <v>3</v>
      </c>
      <c r="M30" s="40">
        <v>3</v>
      </c>
    </row>
    <row r="31" spans="1:13" s="9" customFormat="1" ht="12">
      <c r="A31" s="73"/>
      <c r="B31" s="46" t="s">
        <v>92</v>
      </c>
      <c r="C31" s="9" t="s">
        <v>93</v>
      </c>
      <c r="D31" s="9">
        <v>3</v>
      </c>
      <c r="M31" s="40">
        <f>SUM(D31:K31)</f>
        <v>3</v>
      </c>
    </row>
    <row r="32" spans="1:13" s="9" customFormat="1" ht="12">
      <c r="A32" s="73"/>
      <c r="B32" s="46" t="s">
        <v>185</v>
      </c>
      <c r="C32" s="9" t="s">
        <v>176</v>
      </c>
      <c r="I32" s="9">
        <v>3</v>
      </c>
      <c r="M32" s="40">
        <f>SUM(D32:K32)</f>
        <v>3</v>
      </c>
    </row>
    <row r="33" spans="1:13" s="9" customFormat="1" ht="12">
      <c r="A33" s="73"/>
      <c r="B33" s="46" t="s">
        <v>289</v>
      </c>
      <c r="C33" s="9" t="s">
        <v>67</v>
      </c>
      <c r="L33" s="9">
        <v>3</v>
      </c>
      <c r="M33" s="40">
        <v>3</v>
      </c>
    </row>
    <row r="34" spans="1:13" s="9" customFormat="1" ht="12">
      <c r="A34" s="73"/>
      <c r="B34" s="46" t="s">
        <v>107</v>
      </c>
      <c r="C34" s="9" t="s">
        <v>108</v>
      </c>
      <c r="J34" s="9">
        <v>3</v>
      </c>
      <c r="M34" s="40">
        <v>3</v>
      </c>
    </row>
    <row r="35" spans="1:13" s="9" customFormat="1" ht="12">
      <c r="A35" s="73"/>
      <c r="B35" s="46" t="s">
        <v>187</v>
      </c>
      <c r="C35" s="9" t="s">
        <v>188</v>
      </c>
      <c r="I35" s="9">
        <v>3</v>
      </c>
      <c r="M35" s="40">
        <f aca="true" t="shared" si="1" ref="M35:M47">SUM(D35:K35)</f>
        <v>3</v>
      </c>
    </row>
    <row r="36" spans="1:13" s="9" customFormat="1" ht="12">
      <c r="A36" s="73"/>
      <c r="B36" s="46" t="s">
        <v>186</v>
      </c>
      <c r="C36" s="9" t="s">
        <v>60</v>
      </c>
      <c r="I36" s="9">
        <v>3</v>
      </c>
      <c r="M36" s="40">
        <f t="shared" si="1"/>
        <v>3</v>
      </c>
    </row>
    <row r="37" spans="1:13" s="9" customFormat="1" ht="12">
      <c r="A37" s="73"/>
      <c r="B37" s="46" t="s">
        <v>109</v>
      </c>
      <c r="C37" s="9" t="s">
        <v>110</v>
      </c>
      <c r="F37" s="9">
        <v>3</v>
      </c>
      <c r="M37" s="40">
        <f t="shared" si="1"/>
        <v>3</v>
      </c>
    </row>
    <row r="38" spans="1:13" s="9" customFormat="1" ht="12">
      <c r="A38" s="73"/>
      <c r="B38" s="46" t="s">
        <v>111</v>
      </c>
      <c r="C38" s="9" t="s">
        <v>112</v>
      </c>
      <c r="F38" s="9">
        <v>3</v>
      </c>
      <c r="M38" s="40">
        <f t="shared" si="1"/>
        <v>3</v>
      </c>
    </row>
    <row r="39" spans="1:13" s="9" customFormat="1" ht="12">
      <c r="A39" s="73"/>
      <c r="B39" s="46" t="s">
        <v>113</v>
      </c>
      <c r="C39" s="9" t="s">
        <v>114</v>
      </c>
      <c r="F39" s="9">
        <v>3</v>
      </c>
      <c r="M39" s="40">
        <f t="shared" si="1"/>
        <v>3</v>
      </c>
    </row>
    <row r="40" spans="1:13" s="9" customFormat="1" ht="12">
      <c r="A40" s="73"/>
      <c r="B40" s="46" t="s">
        <v>115</v>
      </c>
      <c r="C40" s="9" t="s">
        <v>116</v>
      </c>
      <c r="F40" s="9">
        <v>3</v>
      </c>
      <c r="M40" s="40">
        <f t="shared" si="1"/>
        <v>3</v>
      </c>
    </row>
    <row r="41" spans="1:13" s="9" customFormat="1" ht="12">
      <c r="A41" s="73"/>
      <c r="B41" s="46" t="s">
        <v>227</v>
      </c>
      <c r="C41" s="9" t="s">
        <v>228</v>
      </c>
      <c r="J41" s="9">
        <v>3</v>
      </c>
      <c r="M41" s="40">
        <f t="shared" si="1"/>
        <v>3</v>
      </c>
    </row>
    <row r="42" spans="1:13" s="9" customFormat="1" ht="12">
      <c r="A42" s="73"/>
      <c r="B42" s="46" t="s">
        <v>147</v>
      </c>
      <c r="C42" s="9" t="s">
        <v>148</v>
      </c>
      <c r="G42" s="9">
        <v>3</v>
      </c>
      <c r="M42" s="40">
        <f t="shared" si="1"/>
        <v>3</v>
      </c>
    </row>
    <row r="43" spans="1:13" s="5" customFormat="1" ht="12">
      <c r="A43" s="73"/>
      <c r="B43" s="46" t="s">
        <v>46</v>
      </c>
      <c r="C43" s="9" t="s">
        <v>47</v>
      </c>
      <c r="D43" s="9"/>
      <c r="E43" s="9"/>
      <c r="F43" s="9"/>
      <c r="G43" s="9"/>
      <c r="H43" s="9"/>
      <c r="I43" s="9"/>
      <c r="J43" s="9">
        <v>3</v>
      </c>
      <c r="K43" s="9"/>
      <c r="L43" s="9"/>
      <c r="M43" s="40">
        <f t="shared" si="1"/>
        <v>3</v>
      </c>
    </row>
    <row r="44" spans="1:13" s="5" customFormat="1" ht="12">
      <c r="A44" s="73"/>
      <c r="B44" s="46" t="s">
        <v>69</v>
      </c>
      <c r="C44" s="9" t="s">
        <v>106</v>
      </c>
      <c r="D44" s="9"/>
      <c r="E44" s="9"/>
      <c r="F44" s="9"/>
      <c r="G44" s="9"/>
      <c r="H44" s="9"/>
      <c r="I44" s="9"/>
      <c r="J44" s="9">
        <v>3</v>
      </c>
      <c r="K44" s="9"/>
      <c r="M44" s="40">
        <f t="shared" si="1"/>
        <v>3</v>
      </c>
    </row>
    <row r="45" spans="1:13" s="5" customFormat="1" ht="12">
      <c r="A45" s="73"/>
      <c r="B45" s="46" t="s">
        <v>149</v>
      </c>
      <c r="C45" s="9" t="s">
        <v>150</v>
      </c>
      <c r="G45" s="5">
        <v>3</v>
      </c>
      <c r="M45" s="40">
        <f t="shared" si="1"/>
        <v>3</v>
      </c>
    </row>
    <row r="46" spans="1:13" s="5" customFormat="1" ht="12">
      <c r="A46" s="73"/>
      <c r="B46" s="46" t="s">
        <v>103</v>
      </c>
      <c r="C46" s="9" t="s">
        <v>61</v>
      </c>
      <c r="H46" s="5">
        <v>3</v>
      </c>
      <c r="L46" s="5">
        <v>3</v>
      </c>
      <c r="M46" s="40">
        <f t="shared" si="1"/>
        <v>3</v>
      </c>
    </row>
    <row r="47" spans="1:13" s="5" customFormat="1" ht="12">
      <c r="A47" s="73"/>
      <c r="B47" s="46" t="s">
        <v>57</v>
      </c>
      <c r="C47" s="9" t="s">
        <v>183</v>
      </c>
      <c r="I47" s="5">
        <v>3</v>
      </c>
      <c r="M47" s="40">
        <f t="shared" si="1"/>
        <v>3</v>
      </c>
    </row>
    <row r="48" spans="1:13" s="5" customFormat="1" ht="12">
      <c r="A48" s="73"/>
      <c r="B48" s="46" t="s">
        <v>313</v>
      </c>
      <c r="C48" s="9" t="s">
        <v>61</v>
      </c>
      <c r="L48" s="5">
        <v>3</v>
      </c>
      <c r="M48" s="40">
        <v>3</v>
      </c>
    </row>
    <row r="49" spans="1:13" s="5" customFormat="1" ht="12">
      <c r="A49" s="73"/>
      <c r="B49" s="46" t="s">
        <v>287</v>
      </c>
      <c r="C49" s="9" t="s">
        <v>288</v>
      </c>
      <c r="K49" s="5">
        <v>3</v>
      </c>
      <c r="M49" s="40">
        <f>SUM(D49:K49)</f>
        <v>3</v>
      </c>
    </row>
    <row r="50" spans="1:13" s="5" customFormat="1" ht="12">
      <c r="A50" s="73"/>
      <c r="B50" s="49" t="s">
        <v>295</v>
      </c>
      <c r="C50" s="50" t="s">
        <v>296</v>
      </c>
      <c r="D50" s="51"/>
      <c r="E50" s="51"/>
      <c r="F50" s="51"/>
      <c r="G50" s="51"/>
      <c r="H50" s="51"/>
      <c r="I50" s="51"/>
      <c r="J50" s="51"/>
      <c r="K50" s="51">
        <v>3</v>
      </c>
      <c r="M50" s="52">
        <v>3</v>
      </c>
    </row>
    <row r="51" spans="1:13" s="9" customFormat="1" ht="12">
      <c r="A51" s="73" t="s">
        <v>18</v>
      </c>
      <c r="M51" s="5"/>
    </row>
    <row r="52" spans="1:13" s="9" customFormat="1" ht="12">
      <c r="A52" s="73"/>
      <c r="B52" s="53" t="s">
        <v>56</v>
      </c>
      <c r="C52" s="38" t="s">
        <v>62</v>
      </c>
      <c r="D52" s="38">
        <v>3</v>
      </c>
      <c r="E52" s="38">
        <v>3</v>
      </c>
      <c r="F52" s="38"/>
      <c r="G52" s="38">
        <v>3</v>
      </c>
      <c r="H52" s="38">
        <v>3</v>
      </c>
      <c r="I52" s="38"/>
      <c r="J52" s="38">
        <v>3</v>
      </c>
      <c r="K52" s="38">
        <v>3</v>
      </c>
      <c r="M52" s="39">
        <f aca="true" t="shared" si="2" ref="M52:M61">SUM(D52:K52)</f>
        <v>18</v>
      </c>
    </row>
    <row r="53" spans="1:13" s="9" customFormat="1" ht="12">
      <c r="A53" s="73"/>
      <c r="B53" s="54" t="s">
        <v>117</v>
      </c>
      <c r="C53" s="5" t="s">
        <v>118</v>
      </c>
      <c r="D53" s="5"/>
      <c r="E53" s="5"/>
      <c r="F53" s="5">
        <v>3</v>
      </c>
      <c r="G53" s="5"/>
      <c r="H53" s="5">
        <v>3</v>
      </c>
      <c r="I53" s="5">
        <v>3</v>
      </c>
      <c r="J53" s="5"/>
      <c r="K53" s="5"/>
      <c r="M53" s="40">
        <f t="shared" si="2"/>
        <v>9</v>
      </c>
    </row>
    <row r="54" spans="1:13" s="9" customFormat="1" ht="12">
      <c r="A54" s="73"/>
      <c r="B54" s="54" t="s">
        <v>166</v>
      </c>
      <c r="C54" s="5" t="s">
        <v>49</v>
      </c>
      <c r="D54" s="5"/>
      <c r="E54" s="5"/>
      <c r="F54" s="5"/>
      <c r="G54" s="5"/>
      <c r="H54" s="5">
        <v>3</v>
      </c>
      <c r="I54" s="5">
        <v>3</v>
      </c>
      <c r="J54" s="5"/>
      <c r="K54" s="5">
        <v>3</v>
      </c>
      <c r="M54" s="40">
        <f t="shared" si="2"/>
        <v>9</v>
      </c>
    </row>
    <row r="55" spans="1:13" s="9" customFormat="1" ht="12">
      <c r="A55" s="73"/>
      <c r="B55" s="46" t="s">
        <v>52</v>
      </c>
      <c r="C55" s="9" t="s">
        <v>58</v>
      </c>
      <c r="E55" s="9">
        <v>3</v>
      </c>
      <c r="F55" s="9">
        <v>3</v>
      </c>
      <c r="M55" s="40">
        <f t="shared" si="2"/>
        <v>6</v>
      </c>
    </row>
    <row r="56" spans="1:13" s="9" customFormat="1" ht="12">
      <c r="A56" s="73"/>
      <c r="B56" s="46" t="s">
        <v>55</v>
      </c>
      <c r="C56" s="9" t="s">
        <v>61</v>
      </c>
      <c r="E56" s="9">
        <v>3</v>
      </c>
      <c r="J56" s="9">
        <v>3</v>
      </c>
      <c r="L56" s="9">
        <v>3</v>
      </c>
      <c r="M56" s="40">
        <f t="shared" si="2"/>
        <v>6</v>
      </c>
    </row>
    <row r="57" spans="1:13" s="9" customFormat="1" ht="12">
      <c r="A57" s="73"/>
      <c r="B57" s="46" t="s">
        <v>50</v>
      </c>
      <c r="C57" s="9" t="s">
        <v>58</v>
      </c>
      <c r="E57" s="9">
        <v>3</v>
      </c>
      <c r="F57" s="9">
        <v>3</v>
      </c>
      <c r="M57" s="40">
        <f t="shared" si="2"/>
        <v>6</v>
      </c>
    </row>
    <row r="58" spans="1:13" s="9" customFormat="1" ht="12">
      <c r="A58" s="73"/>
      <c r="B58" s="46" t="s">
        <v>113</v>
      </c>
      <c r="C58" s="9" t="s">
        <v>114</v>
      </c>
      <c r="F58" s="9">
        <v>3</v>
      </c>
      <c r="G58" s="9">
        <v>3</v>
      </c>
      <c r="M58" s="40">
        <f t="shared" si="2"/>
        <v>6</v>
      </c>
    </row>
    <row r="59" spans="1:13" s="9" customFormat="1" ht="12">
      <c r="A59" s="73"/>
      <c r="B59" s="46" t="s">
        <v>294</v>
      </c>
      <c r="C59" s="9" t="s">
        <v>110</v>
      </c>
      <c r="F59" s="9">
        <v>3</v>
      </c>
      <c r="J59" s="9">
        <v>3</v>
      </c>
      <c r="M59" s="40">
        <f t="shared" si="2"/>
        <v>6</v>
      </c>
    </row>
    <row r="60" spans="1:13" s="9" customFormat="1" ht="12">
      <c r="A60" s="73"/>
      <c r="B60" s="46" t="s">
        <v>153</v>
      </c>
      <c r="C60" s="9" t="s">
        <v>5</v>
      </c>
      <c r="G60" s="9">
        <v>3</v>
      </c>
      <c r="H60" s="9">
        <v>3</v>
      </c>
      <c r="M60" s="40">
        <f t="shared" si="2"/>
        <v>6</v>
      </c>
    </row>
    <row r="61" spans="1:13" s="9" customFormat="1" ht="12">
      <c r="A61" s="73"/>
      <c r="B61" s="46" t="s">
        <v>115</v>
      </c>
      <c r="C61" s="9" t="s">
        <v>116</v>
      </c>
      <c r="H61" s="9">
        <v>3</v>
      </c>
      <c r="I61" s="9">
        <v>3</v>
      </c>
      <c r="M61" s="40">
        <f t="shared" si="2"/>
        <v>6</v>
      </c>
    </row>
    <row r="62" spans="1:13" s="9" customFormat="1" ht="12">
      <c r="A62" s="73"/>
      <c r="B62" s="46" t="s">
        <v>292</v>
      </c>
      <c r="C62" s="9" t="s">
        <v>293</v>
      </c>
      <c r="K62" s="9">
        <v>3</v>
      </c>
      <c r="L62" s="9">
        <v>3</v>
      </c>
      <c r="M62" s="40">
        <v>6</v>
      </c>
    </row>
    <row r="63" spans="1:13" s="9" customFormat="1" ht="12">
      <c r="A63" s="73"/>
      <c r="B63" s="46" t="s">
        <v>191</v>
      </c>
      <c r="C63" s="9" t="s">
        <v>106</v>
      </c>
      <c r="I63" s="9">
        <v>3</v>
      </c>
      <c r="L63" s="9">
        <v>3</v>
      </c>
      <c r="M63" s="40">
        <v>6</v>
      </c>
    </row>
    <row r="64" spans="1:13" s="9" customFormat="1" ht="12">
      <c r="A64" s="73"/>
      <c r="B64" s="46" t="s">
        <v>113</v>
      </c>
      <c r="C64" s="9" t="s">
        <v>114</v>
      </c>
      <c r="H64" s="9">
        <v>3</v>
      </c>
      <c r="L64" s="9">
        <v>3</v>
      </c>
      <c r="M64" s="40">
        <v>6</v>
      </c>
    </row>
    <row r="65" spans="1:13" s="9" customFormat="1" ht="12">
      <c r="A65" s="73"/>
      <c r="B65" s="46" t="s">
        <v>182</v>
      </c>
      <c r="C65" s="9" t="s">
        <v>61</v>
      </c>
      <c r="K65" s="9">
        <v>3</v>
      </c>
      <c r="L65" s="9">
        <v>3</v>
      </c>
      <c r="M65" s="40">
        <v>6</v>
      </c>
    </row>
    <row r="66" spans="1:13" s="9" customFormat="1" ht="12">
      <c r="A66" s="73"/>
      <c r="B66" s="46" t="s">
        <v>230</v>
      </c>
      <c r="C66" s="9" t="s">
        <v>231</v>
      </c>
      <c r="K66" s="9">
        <v>3</v>
      </c>
      <c r="M66" s="40">
        <f aca="true" t="shared" si="3" ref="M66:M85">SUM(D66:K66)</f>
        <v>3</v>
      </c>
    </row>
    <row r="67" spans="1:13" s="9" customFormat="1" ht="12">
      <c r="A67" s="73"/>
      <c r="B67" s="46" t="s">
        <v>289</v>
      </c>
      <c r="C67" s="9" t="s">
        <v>67</v>
      </c>
      <c r="K67" s="9">
        <v>3</v>
      </c>
      <c r="M67" s="40">
        <f t="shared" si="3"/>
        <v>3</v>
      </c>
    </row>
    <row r="68" spans="1:13" s="9" customFormat="1" ht="12">
      <c r="A68" s="73"/>
      <c r="B68" s="46" t="s">
        <v>290</v>
      </c>
      <c r="C68" s="9" t="s">
        <v>291</v>
      </c>
      <c r="K68" s="9">
        <v>3</v>
      </c>
      <c r="M68" s="40">
        <f t="shared" si="3"/>
        <v>3</v>
      </c>
    </row>
    <row r="69" spans="1:13" s="9" customFormat="1" ht="12">
      <c r="A69" s="73"/>
      <c r="B69" s="46" t="s">
        <v>53</v>
      </c>
      <c r="C69" s="9" t="s">
        <v>59</v>
      </c>
      <c r="E69" s="9">
        <v>3</v>
      </c>
      <c r="M69" s="40">
        <f t="shared" si="3"/>
        <v>3</v>
      </c>
    </row>
    <row r="70" spans="1:13" s="9" customFormat="1" ht="12">
      <c r="A70" s="73"/>
      <c r="B70" s="46" t="s">
        <v>54</v>
      </c>
      <c r="C70" s="9" t="s">
        <v>60</v>
      </c>
      <c r="E70" s="9">
        <v>3</v>
      </c>
      <c r="M70" s="40">
        <f t="shared" si="3"/>
        <v>3</v>
      </c>
    </row>
    <row r="71" spans="1:13" s="9" customFormat="1" ht="12">
      <c r="A71" s="73"/>
      <c r="B71" s="46" t="s">
        <v>192</v>
      </c>
      <c r="C71" s="9" t="s">
        <v>193</v>
      </c>
      <c r="I71" s="9">
        <v>3</v>
      </c>
      <c r="M71" s="40">
        <f t="shared" si="3"/>
        <v>3</v>
      </c>
    </row>
    <row r="72" spans="1:13" s="9" customFormat="1" ht="12">
      <c r="A72" s="73"/>
      <c r="B72" s="46" t="s">
        <v>194</v>
      </c>
      <c r="C72" s="9" t="s">
        <v>195</v>
      </c>
      <c r="I72" s="9">
        <v>3</v>
      </c>
      <c r="M72" s="40">
        <f t="shared" si="3"/>
        <v>3</v>
      </c>
    </row>
    <row r="73" spans="1:13" s="9" customFormat="1" ht="12">
      <c r="A73" s="73"/>
      <c r="B73" s="46" t="s">
        <v>94</v>
      </c>
      <c r="C73" s="9" t="s">
        <v>95</v>
      </c>
      <c r="D73" s="9">
        <v>3</v>
      </c>
      <c r="M73" s="40">
        <f t="shared" si="3"/>
        <v>3</v>
      </c>
    </row>
    <row r="74" spans="1:13" s="9" customFormat="1" ht="12">
      <c r="A74" s="73"/>
      <c r="B74" s="46" t="s">
        <v>96</v>
      </c>
      <c r="C74" s="9" t="s">
        <v>97</v>
      </c>
      <c r="D74" s="9">
        <v>3</v>
      </c>
      <c r="M74" s="40">
        <f t="shared" si="3"/>
        <v>3</v>
      </c>
    </row>
    <row r="75" spans="1:13" s="9" customFormat="1" ht="12">
      <c r="A75" s="73"/>
      <c r="B75" s="46" t="s">
        <v>189</v>
      </c>
      <c r="C75" s="9" t="s">
        <v>190</v>
      </c>
      <c r="I75" s="9">
        <v>3</v>
      </c>
      <c r="M75" s="40">
        <f t="shared" si="3"/>
        <v>3</v>
      </c>
    </row>
    <row r="76" spans="1:13" s="9" customFormat="1" ht="12">
      <c r="A76" s="73"/>
      <c r="B76" s="46" t="s">
        <v>98</v>
      </c>
      <c r="C76" s="9" t="s">
        <v>93</v>
      </c>
      <c r="D76" s="9">
        <v>3</v>
      </c>
      <c r="M76" s="40">
        <f t="shared" si="3"/>
        <v>3</v>
      </c>
    </row>
    <row r="77" spans="1:13" s="9" customFormat="1" ht="12">
      <c r="A77" s="73"/>
      <c r="B77" s="46" t="s">
        <v>236</v>
      </c>
      <c r="C77" s="9" t="s">
        <v>237</v>
      </c>
      <c r="J77" s="9">
        <v>3</v>
      </c>
      <c r="M77" s="40">
        <f t="shared" si="3"/>
        <v>3</v>
      </c>
    </row>
    <row r="78" spans="1:13" s="9" customFormat="1" ht="12">
      <c r="A78" s="73"/>
      <c r="B78" s="46" t="s">
        <v>151</v>
      </c>
      <c r="C78" s="9" t="s">
        <v>152</v>
      </c>
      <c r="G78" s="9">
        <v>3</v>
      </c>
      <c r="M78" s="40">
        <f t="shared" si="3"/>
        <v>3</v>
      </c>
    </row>
    <row r="79" spans="1:13" s="9" customFormat="1" ht="12">
      <c r="A79" s="73"/>
      <c r="B79" s="46" t="s">
        <v>234</v>
      </c>
      <c r="C79" s="9" t="s">
        <v>235</v>
      </c>
      <c r="J79" s="9">
        <v>3</v>
      </c>
      <c r="M79" s="40">
        <f t="shared" si="3"/>
        <v>3</v>
      </c>
    </row>
    <row r="80" spans="1:13" s="9" customFormat="1" ht="12">
      <c r="A80" s="73"/>
      <c r="B80" s="46" t="s">
        <v>167</v>
      </c>
      <c r="C80" s="9" t="s">
        <v>168</v>
      </c>
      <c r="H80" s="9">
        <v>3</v>
      </c>
      <c r="M80" s="40">
        <f t="shared" si="3"/>
        <v>3</v>
      </c>
    </row>
    <row r="81" spans="1:13" s="9" customFormat="1" ht="12">
      <c r="A81" s="73"/>
      <c r="B81" s="46" t="s">
        <v>57</v>
      </c>
      <c r="C81" s="9" t="s">
        <v>183</v>
      </c>
      <c r="J81" s="9">
        <v>3</v>
      </c>
      <c r="M81" s="40">
        <f t="shared" si="3"/>
        <v>3</v>
      </c>
    </row>
    <row r="82" spans="1:13" s="9" customFormat="1" ht="12">
      <c r="A82" s="73"/>
      <c r="B82" s="46" t="s">
        <v>69</v>
      </c>
      <c r="C82" s="9" t="s">
        <v>106</v>
      </c>
      <c r="J82" s="9">
        <v>3</v>
      </c>
      <c r="M82" s="40">
        <f t="shared" si="3"/>
        <v>3</v>
      </c>
    </row>
    <row r="83" spans="1:13" s="9" customFormat="1" ht="12">
      <c r="A83" s="73"/>
      <c r="B83" s="46" t="s">
        <v>232</v>
      </c>
      <c r="C83" s="9" t="s">
        <v>233</v>
      </c>
      <c r="J83" s="9">
        <v>3</v>
      </c>
      <c r="M83" s="40">
        <f t="shared" si="3"/>
        <v>3</v>
      </c>
    </row>
    <row r="84" spans="1:13" s="9" customFormat="1" ht="12">
      <c r="A84" s="73"/>
      <c r="B84" s="46" t="s">
        <v>229</v>
      </c>
      <c r="C84" s="9" t="s">
        <v>195</v>
      </c>
      <c r="J84" s="9">
        <v>3</v>
      </c>
      <c r="M84" s="40">
        <f t="shared" si="3"/>
        <v>3</v>
      </c>
    </row>
    <row r="85" spans="1:13" s="9" customFormat="1" ht="12">
      <c r="A85" s="73"/>
      <c r="B85" s="49" t="s">
        <v>230</v>
      </c>
      <c r="C85" s="50" t="s">
        <v>231</v>
      </c>
      <c r="D85" s="50"/>
      <c r="E85" s="50"/>
      <c r="F85" s="50"/>
      <c r="G85" s="50"/>
      <c r="H85" s="50"/>
      <c r="I85" s="50"/>
      <c r="J85" s="50">
        <v>3</v>
      </c>
      <c r="K85" s="50"/>
      <c r="M85" s="52">
        <f t="shared" si="3"/>
        <v>3</v>
      </c>
    </row>
    <row r="86" spans="1:13" s="9" customFormat="1" ht="12">
      <c r="A86" s="73"/>
      <c r="M86" s="5"/>
    </row>
    <row r="87" spans="1:13" s="9" customFormat="1" ht="9" customHeight="1">
      <c r="A87" s="73"/>
      <c r="M87" s="5"/>
    </row>
    <row r="88" spans="1:13" s="9" customFormat="1" ht="12">
      <c r="A88" s="73"/>
      <c r="M88" s="5"/>
    </row>
    <row r="89" spans="1:13" s="9" customFormat="1" ht="12">
      <c r="A89" s="73"/>
      <c r="M89" s="5"/>
    </row>
    <row r="90" spans="1:13" s="9" customFormat="1" ht="12">
      <c r="A90" s="73"/>
      <c r="M90" s="5"/>
    </row>
    <row r="91" spans="1:13" s="9" customFormat="1" ht="12">
      <c r="A91" s="73"/>
      <c r="M91" s="5"/>
    </row>
    <row r="92" spans="1:13" s="9" customFormat="1" ht="12">
      <c r="A92" s="74"/>
      <c r="M92" s="5"/>
    </row>
    <row r="93" spans="1:13" s="9" customFormat="1" ht="12">
      <c r="A93" s="73">
        <v>1.1</v>
      </c>
      <c r="B93" s="53" t="s">
        <v>65</v>
      </c>
      <c r="C93" s="38" t="s">
        <v>67</v>
      </c>
      <c r="D93" s="38">
        <v>6</v>
      </c>
      <c r="E93" s="38">
        <v>3</v>
      </c>
      <c r="F93" s="38">
        <v>6</v>
      </c>
      <c r="G93" s="38">
        <v>4</v>
      </c>
      <c r="H93" s="38"/>
      <c r="I93" s="38">
        <v>3</v>
      </c>
      <c r="J93" s="38">
        <v>4</v>
      </c>
      <c r="K93" s="38"/>
      <c r="L93" s="9">
        <v>4</v>
      </c>
      <c r="M93" s="39">
        <f>SUM(D93:L93)</f>
        <v>30</v>
      </c>
    </row>
    <row r="94" spans="1:13" s="5" customFormat="1" ht="12">
      <c r="A94" s="73"/>
      <c r="B94" s="54" t="s">
        <v>117</v>
      </c>
      <c r="C94" s="5" t="s">
        <v>118</v>
      </c>
      <c r="D94" s="55"/>
      <c r="E94" s="55"/>
      <c r="F94" s="5">
        <v>3</v>
      </c>
      <c r="G94" s="55"/>
      <c r="I94" s="5">
        <v>3</v>
      </c>
      <c r="J94" s="5">
        <v>3</v>
      </c>
      <c r="K94" s="5">
        <v>3</v>
      </c>
      <c r="M94" s="40">
        <f aca="true" t="shared" si="4" ref="M94:M120">SUM(D94:K94)</f>
        <v>12</v>
      </c>
    </row>
    <row r="95" spans="1:13" s="5" customFormat="1" ht="12">
      <c r="A95" s="73"/>
      <c r="B95" s="54" t="s">
        <v>66</v>
      </c>
      <c r="C95" s="5" t="s">
        <v>68</v>
      </c>
      <c r="E95" s="5">
        <v>3</v>
      </c>
      <c r="F95" s="5">
        <v>3</v>
      </c>
      <c r="I95" s="5">
        <v>3</v>
      </c>
      <c r="J95" s="5">
        <v>3</v>
      </c>
      <c r="M95" s="40">
        <f t="shared" si="4"/>
        <v>12</v>
      </c>
    </row>
    <row r="96" spans="1:13" s="5" customFormat="1" ht="12">
      <c r="A96" s="73"/>
      <c r="B96" s="54" t="s">
        <v>169</v>
      </c>
      <c r="C96" s="5" t="s">
        <v>5</v>
      </c>
      <c r="D96" s="55"/>
      <c r="E96" s="55"/>
      <c r="G96" s="55"/>
      <c r="H96" s="5">
        <v>6</v>
      </c>
      <c r="K96" s="5">
        <v>6</v>
      </c>
      <c r="M96" s="40">
        <f t="shared" si="4"/>
        <v>12</v>
      </c>
    </row>
    <row r="97" spans="1:13" s="5" customFormat="1" ht="12">
      <c r="A97" s="73"/>
      <c r="B97" s="54" t="s">
        <v>55</v>
      </c>
      <c r="C97" s="5" t="s">
        <v>61</v>
      </c>
      <c r="E97" s="5">
        <v>3</v>
      </c>
      <c r="F97" s="5">
        <v>3</v>
      </c>
      <c r="I97" s="5">
        <v>3</v>
      </c>
      <c r="J97" s="5">
        <v>3</v>
      </c>
      <c r="L97" s="5">
        <v>3</v>
      </c>
      <c r="M97" s="40">
        <f t="shared" si="4"/>
        <v>12</v>
      </c>
    </row>
    <row r="98" spans="1:13" s="9" customFormat="1" ht="12">
      <c r="A98" s="73"/>
      <c r="B98" s="54" t="s">
        <v>170</v>
      </c>
      <c r="C98" s="5" t="s">
        <v>5</v>
      </c>
      <c r="D98" s="55"/>
      <c r="E98" s="55"/>
      <c r="F98" s="5"/>
      <c r="G98" s="55"/>
      <c r="H98" s="5">
        <v>5</v>
      </c>
      <c r="I98" s="5">
        <v>6</v>
      </c>
      <c r="J98" s="5"/>
      <c r="K98" s="5"/>
      <c r="L98" s="9">
        <v>6</v>
      </c>
      <c r="M98" s="40">
        <f t="shared" si="4"/>
        <v>11</v>
      </c>
    </row>
    <row r="99" spans="1:13" s="9" customFormat="1" ht="12">
      <c r="A99" s="73"/>
      <c r="B99" s="46" t="s">
        <v>125</v>
      </c>
      <c r="C99" s="9" t="s">
        <v>126</v>
      </c>
      <c r="D99" s="56"/>
      <c r="E99" s="56"/>
      <c r="F99" s="9">
        <v>3</v>
      </c>
      <c r="G99" s="56">
        <v>6</v>
      </c>
      <c r="J99" s="5"/>
      <c r="K99" s="5"/>
      <c r="M99" s="40">
        <f t="shared" si="4"/>
        <v>9</v>
      </c>
    </row>
    <row r="100" spans="1:13" s="9" customFormat="1" ht="12">
      <c r="A100" s="73"/>
      <c r="B100" s="46" t="s">
        <v>63</v>
      </c>
      <c r="C100" s="9" t="s">
        <v>61</v>
      </c>
      <c r="E100" s="9">
        <v>6</v>
      </c>
      <c r="I100" s="9">
        <v>3</v>
      </c>
      <c r="L100" s="9">
        <v>3</v>
      </c>
      <c r="M100" s="40">
        <f t="shared" si="4"/>
        <v>9</v>
      </c>
    </row>
    <row r="101" spans="1:13" s="9" customFormat="1" ht="12">
      <c r="A101" s="73"/>
      <c r="B101" s="46" t="s">
        <v>53</v>
      </c>
      <c r="C101" s="9" t="s">
        <v>59</v>
      </c>
      <c r="E101" s="9">
        <v>3</v>
      </c>
      <c r="F101" s="9">
        <v>3</v>
      </c>
      <c r="J101" s="9">
        <v>3</v>
      </c>
      <c r="M101" s="40">
        <f t="shared" si="4"/>
        <v>9</v>
      </c>
    </row>
    <row r="102" spans="1:13" s="9" customFormat="1" ht="12">
      <c r="A102" s="73"/>
      <c r="B102" s="46" t="s">
        <v>119</v>
      </c>
      <c r="C102" s="9" t="s">
        <v>120</v>
      </c>
      <c r="D102" s="56"/>
      <c r="E102" s="56"/>
      <c r="F102" s="56">
        <v>5</v>
      </c>
      <c r="G102" s="56">
        <v>3</v>
      </c>
      <c r="M102" s="40">
        <f t="shared" si="4"/>
        <v>8</v>
      </c>
    </row>
    <row r="103" spans="1:13" s="9" customFormat="1" ht="12">
      <c r="A103" s="73"/>
      <c r="B103" s="46" t="s">
        <v>238</v>
      </c>
      <c r="C103" s="9" t="s">
        <v>239</v>
      </c>
      <c r="D103" s="56"/>
      <c r="E103" s="56"/>
      <c r="F103" s="56"/>
      <c r="G103" s="56"/>
      <c r="J103" s="9">
        <v>6</v>
      </c>
      <c r="M103" s="40">
        <f t="shared" si="4"/>
        <v>6</v>
      </c>
    </row>
    <row r="104" spans="1:13" s="9" customFormat="1" ht="12">
      <c r="A104" s="73"/>
      <c r="B104" s="46" t="s">
        <v>196</v>
      </c>
      <c r="C104" s="9" t="s">
        <v>11</v>
      </c>
      <c r="I104" s="9">
        <v>5</v>
      </c>
      <c r="J104" s="5"/>
      <c r="M104" s="40">
        <f t="shared" si="4"/>
        <v>5</v>
      </c>
    </row>
    <row r="105" spans="1:13" s="9" customFormat="1" ht="12">
      <c r="A105" s="73"/>
      <c r="B105" s="46" t="s">
        <v>99</v>
      </c>
      <c r="C105" s="9" t="s">
        <v>100</v>
      </c>
      <c r="D105" s="9">
        <v>5</v>
      </c>
      <c r="M105" s="40">
        <f t="shared" si="4"/>
        <v>5</v>
      </c>
    </row>
    <row r="106" spans="1:13" s="9" customFormat="1" ht="12">
      <c r="A106" s="73"/>
      <c r="B106" s="46" t="s">
        <v>57</v>
      </c>
      <c r="C106" s="9" t="s">
        <v>61</v>
      </c>
      <c r="E106" s="9">
        <v>5</v>
      </c>
      <c r="M106" s="40">
        <f t="shared" si="4"/>
        <v>5</v>
      </c>
    </row>
    <row r="107" spans="1:13" s="9" customFormat="1" ht="12">
      <c r="A107" s="73"/>
      <c r="B107" s="46" t="s">
        <v>240</v>
      </c>
      <c r="C107" s="9" t="s">
        <v>239</v>
      </c>
      <c r="D107" s="56"/>
      <c r="E107" s="56"/>
      <c r="F107" s="56"/>
      <c r="G107" s="56"/>
      <c r="J107" s="9">
        <v>5</v>
      </c>
      <c r="M107" s="40">
        <f t="shared" si="4"/>
        <v>5</v>
      </c>
    </row>
    <row r="108" spans="1:15" s="56" customFormat="1" ht="12">
      <c r="A108" s="75"/>
      <c r="B108" s="46" t="s">
        <v>154</v>
      </c>
      <c r="C108" s="9" t="s">
        <v>120</v>
      </c>
      <c r="F108" s="9"/>
      <c r="G108" s="56">
        <v>5</v>
      </c>
      <c r="H108" s="9"/>
      <c r="I108" s="9"/>
      <c r="J108" s="9"/>
      <c r="K108" s="9"/>
      <c r="L108" s="9"/>
      <c r="M108" s="40">
        <f t="shared" si="4"/>
        <v>5</v>
      </c>
      <c r="O108" s="9"/>
    </row>
    <row r="109" spans="1:15" s="56" customFormat="1" ht="12">
      <c r="A109" s="75"/>
      <c r="B109" s="46" t="s">
        <v>121</v>
      </c>
      <c r="C109" s="9" t="s">
        <v>122</v>
      </c>
      <c r="F109" s="56">
        <v>4</v>
      </c>
      <c r="H109" s="9"/>
      <c r="I109" s="9"/>
      <c r="J109" s="9"/>
      <c r="K109" s="9"/>
      <c r="L109" s="9"/>
      <c r="M109" s="40">
        <f t="shared" si="4"/>
        <v>4</v>
      </c>
      <c r="O109" s="9"/>
    </row>
    <row r="110" spans="1:15" s="56" customFormat="1" ht="12">
      <c r="A110" s="75"/>
      <c r="B110" s="46" t="s">
        <v>64</v>
      </c>
      <c r="C110" s="9" t="s">
        <v>61</v>
      </c>
      <c r="D110" s="9"/>
      <c r="E110" s="9">
        <v>4</v>
      </c>
      <c r="F110" s="9"/>
      <c r="G110" s="5"/>
      <c r="H110" s="5"/>
      <c r="I110" s="5"/>
      <c r="J110" s="9"/>
      <c r="K110" s="9"/>
      <c r="L110" s="9"/>
      <c r="M110" s="40">
        <f t="shared" si="4"/>
        <v>4</v>
      </c>
      <c r="O110" s="9"/>
    </row>
    <row r="111" spans="1:15" s="56" customFormat="1" ht="12">
      <c r="A111" s="75"/>
      <c r="B111" s="46" t="s">
        <v>171</v>
      </c>
      <c r="C111" s="9" t="s">
        <v>172</v>
      </c>
      <c r="H111" s="9">
        <v>4</v>
      </c>
      <c r="I111" s="9"/>
      <c r="J111" s="9"/>
      <c r="K111" s="9"/>
      <c r="L111" s="9"/>
      <c r="M111" s="40">
        <f t="shared" si="4"/>
        <v>4</v>
      </c>
      <c r="O111" s="9"/>
    </row>
    <row r="112" spans="1:15" s="56" customFormat="1" ht="12">
      <c r="A112" s="75"/>
      <c r="B112" s="46" t="s">
        <v>197</v>
      </c>
      <c r="C112" s="9" t="s">
        <v>195</v>
      </c>
      <c r="D112" s="9"/>
      <c r="E112" s="9"/>
      <c r="F112" s="9"/>
      <c r="G112" s="9"/>
      <c r="H112" s="9"/>
      <c r="I112" s="9">
        <v>4</v>
      </c>
      <c r="J112" s="9"/>
      <c r="K112" s="9"/>
      <c r="L112" s="9"/>
      <c r="M112" s="40">
        <f t="shared" si="4"/>
        <v>4</v>
      </c>
      <c r="O112" s="9"/>
    </row>
    <row r="113" spans="1:15" s="56" customFormat="1" ht="12">
      <c r="A113" s="75"/>
      <c r="B113" s="46" t="s">
        <v>245</v>
      </c>
      <c r="C113" s="9" t="s">
        <v>242</v>
      </c>
      <c r="D113" s="9"/>
      <c r="E113" s="9"/>
      <c r="F113" s="9"/>
      <c r="G113" s="5"/>
      <c r="H113" s="5"/>
      <c r="I113" s="5"/>
      <c r="J113" s="9">
        <v>3</v>
      </c>
      <c r="K113" s="5"/>
      <c r="L113" s="9"/>
      <c r="M113" s="40">
        <f t="shared" si="4"/>
        <v>3</v>
      </c>
      <c r="O113" s="9"/>
    </row>
    <row r="114" spans="1:15" s="56" customFormat="1" ht="12">
      <c r="A114" s="75"/>
      <c r="B114" s="46" t="s">
        <v>198</v>
      </c>
      <c r="C114" s="9" t="s">
        <v>199</v>
      </c>
      <c r="F114" s="9"/>
      <c r="H114" s="9"/>
      <c r="I114" s="9">
        <v>3</v>
      </c>
      <c r="J114" s="5"/>
      <c r="K114" s="5"/>
      <c r="L114" s="9"/>
      <c r="M114" s="40">
        <f t="shared" si="4"/>
        <v>3</v>
      </c>
      <c r="O114" s="9"/>
    </row>
    <row r="115" spans="1:15" s="56" customFormat="1" ht="12">
      <c r="A115" s="75"/>
      <c r="B115" s="46" t="s">
        <v>227</v>
      </c>
      <c r="C115" s="9" t="s">
        <v>242</v>
      </c>
      <c r="F115" s="9"/>
      <c r="H115" s="9"/>
      <c r="I115" s="9"/>
      <c r="J115" s="5">
        <v>3</v>
      </c>
      <c r="K115" s="5"/>
      <c r="L115" s="9"/>
      <c r="M115" s="40">
        <f t="shared" si="4"/>
        <v>3</v>
      </c>
      <c r="O115" s="9"/>
    </row>
    <row r="116" spans="1:15" s="56" customFormat="1" ht="12">
      <c r="A116" s="75"/>
      <c r="B116" s="46" t="s">
        <v>173</v>
      </c>
      <c r="C116" s="9" t="s">
        <v>174</v>
      </c>
      <c r="D116" s="9"/>
      <c r="E116" s="9"/>
      <c r="F116" s="9"/>
      <c r="G116" s="9"/>
      <c r="H116" s="9">
        <v>3</v>
      </c>
      <c r="I116" s="9"/>
      <c r="J116" s="9"/>
      <c r="K116" s="9"/>
      <c r="L116" s="9"/>
      <c r="M116" s="40">
        <f t="shared" si="4"/>
        <v>3</v>
      </c>
      <c r="O116" s="9"/>
    </row>
    <row r="117" spans="1:15" s="56" customFormat="1" ht="12">
      <c r="A117" s="75"/>
      <c r="B117" s="46" t="s">
        <v>247</v>
      </c>
      <c r="C117" s="9" t="s">
        <v>176</v>
      </c>
      <c r="F117" s="9"/>
      <c r="H117" s="9"/>
      <c r="I117" s="9"/>
      <c r="J117" s="9">
        <v>3</v>
      </c>
      <c r="K117" s="9"/>
      <c r="L117" s="9"/>
      <c r="M117" s="40">
        <f t="shared" si="4"/>
        <v>3</v>
      </c>
      <c r="O117" s="9"/>
    </row>
    <row r="118" spans="1:15" s="56" customFormat="1" ht="12">
      <c r="A118" s="75"/>
      <c r="B118" s="46" t="s">
        <v>243</v>
      </c>
      <c r="C118" s="9" t="s">
        <v>120</v>
      </c>
      <c r="H118" s="9"/>
      <c r="I118" s="9"/>
      <c r="J118" s="9">
        <v>3</v>
      </c>
      <c r="K118" s="9"/>
      <c r="L118" s="9"/>
      <c r="M118" s="40">
        <f t="shared" si="4"/>
        <v>3</v>
      </c>
      <c r="O118" s="9"/>
    </row>
    <row r="119" spans="1:15" s="56" customFormat="1" ht="12">
      <c r="A119" s="75"/>
      <c r="B119" s="46" t="s">
        <v>248</v>
      </c>
      <c r="C119" s="9" t="s">
        <v>249</v>
      </c>
      <c r="F119" s="9"/>
      <c r="H119" s="9"/>
      <c r="I119" s="9"/>
      <c r="J119" s="9">
        <v>3</v>
      </c>
      <c r="K119" s="9"/>
      <c r="L119" s="9"/>
      <c r="M119" s="40">
        <f t="shared" si="4"/>
        <v>3</v>
      </c>
      <c r="O119" s="9"/>
    </row>
    <row r="120" spans="1:15" s="56" customFormat="1" ht="12">
      <c r="A120" s="75"/>
      <c r="B120" s="46" t="s">
        <v>123</v>
      </c>
      <c r="C120" s="9" t="s">
        <v>124</v>
      </c>
      <c r="F120" s="56">
        <v>3</v>
      </c>
      <c r="H120" s="9"/>
      <c r="I120" s="9"/>
      <c r="J120" s="9"/>
      <c r="K120" s="9"/>
      <c r="L120" s="9"/>
      <c r="M120" s="40">
        <f t="shared" si="4"/>
        <v>3</v>
      </c>
      <c r="O120" s="9"/>
    </row>
    <row r="121" spans="1:15" s="56" customFormat="1" ht="12">
      <c r="A121" s="75"/>
      <c r="B121" s="46" t="s">
        <v>64</v>
      </c>
      <c r="C121" s="9" t="s">
        <v>314</v>
      </c>
      <c r="H121" s="9"/>
      <c r="I121" s="9"/>
      <c r="J121" s="9"/>
      <c r="K121" s="9"/>
      <c r="L121" s="9">
        <v>3</v>
      </c>
      <c r="M121" s="40">
        <v>3</v>
      </c>
      <c r="O121" s="9"/>
    </row>
    <row r="122" spans="1:15" s="56" customFormat="1" ht="12">
      <c r="A122" s="75"/>
      <c r="B122" s="46" t="s">
        <v>189</v>
      </c>
      <c r="C122" s="9" t="s">
        <v>202</v>
      </c>
      <c r="H122" s="9"/>
      <c r="I122" s="9">
        <v>3</v>
      </c>
      <c r="J122" s="9"/>
      <c r="K122" s="9"/>
      <c r="L122" s="9"/>
      <c r="M122" s="40">
        <f>SUM(D122:K122)</f>
        <v>3</v>
      </c>
      <c r="O122" s="9"/>
    </row>
    <row r="123" spans="1:15" s="56" customFormat="1" ht="12">
      <c r="A123" s="75"/>
      <c r="B123" s="46" t="s">
        <v>246</v>
      </c>
      <c r="C123" s="9" t="s">
        <v>120</v>
      </c>
      <c r="D123" s="9"/>
      <c r="E123" s="9"/>
      <c r="F123" s="9"/>
      <c r="G123" s="9"/>
      <c r="H123" s="9"/>
      <c r="I123" s="9"/>
      <c r="J123" s="9">
        <v>3</v>
      </c>
      <c r="K123" s="9"/>
      <c r="L123" s="9"/>
      <c r="M123" s="40">
        <f>SUM(D123:K123)</f>
        <v>3</v>
      </c>
      <c r="O123" s="9"/>
    </row>
    <row r="124" spans="1:15" s="56" customFormat="1" ht="12">
      <c r="A124" s="75"/>
      <c r="B124" s="46" t="s">
        <v>244</v>
      </c>
      <c r="C124" s="9" t="s">
        <v>61</v>
      </c>
      <c r="H124" s="9"/>
      <c r="I124" s="9"/>
      <c r="J124" s="5">
        <v>3</v>
      </c>
      <c r="K124" s="9"/>
      <c r="L124" s="9"/>
      <c r="M124" s="40">
        <f>SUM(D124:K124)</f>
        <v>3</v>
      </c>
      <c r="O124" s="9"/>
    </row>
    <row r="125" spans="1:15" s="56" customFormat="1" ht="12">
      <c r="A125" s="75"/>
      <c r="B125" s="46" t="s">
        <v>241</v>
      </c>
      <c r="C125" s="9" t="s">
        <v>239</v>
      </c>
      <c r="H125" s="9"/>
      <c r="I125" s="9"/>
      <c r="J125" s="9">
        <v>3</v>
      </c>
      <c r="K125" s="9"/>
      <c r="L125" s="9"/>
      <c r="M125" s="40">
        <f>SUM(D125:K125)</f>
        <v>3</v>
      </c>
      <c r="O125" s="9"/>
    </row>
    <row r="126" spans="1:15" s="56" customFormat="1" ht="12">
      <c r="A126" s="75"/>
      <c r="B126" s="49" t="s">
        <v>200</v>
      </c>
      <c r="C126" s="50" t="s">
        <v>201</v>
      </c>
      <c r="D126" s="57"/>
      <c r="E126" s="57"/>
      <c r="F126" s="57"/>
      <c r="G126" s="57"/>
      <c r="H126" s="50"/>
      <c r="I126" s="50">
        <v>3</v>
      </c>
      <c r="J126" s="50"/>
      <c r="K126" s="50"/>
      <c r="L126" s="9"/>
      <c r="M126" s="52">
        <f>SUM(D126:K126)</f>
        <v>3</v>
      </c>
      <c r="O126" s="9"/>
    </row>
    <row r="127" spans="1:15" s="56" customFormat="1" ht="12">
      <c r="A127" s="75"/>
      <c r="B127" s="9"/>
      <c r="C127" s="9"/>
      <c r="H127" s="9"/>
      <c r="I127" s="9"/>
      <c r="J127" s="9"/>
      <c r="K127" s="9"/>
      <c r="L127" s="9"/>
      <c r="M127" s="5"/>
      <c r="O127" s="9"/>
    </row>
    <row r="128" spans="1:15" s="56" customFormat="1" ht="12">
      <c r="A128" s="73">
        <v>1.2</v>
      </c>
      <c r="B128" s="58" t="s">
        <v>63</v>
      </c>
      <c r="C128" s="59" t="s">
        <v>61</v>
      </c>
      <c r="D128" s="59"/>
      <c r="E128" s="59">
        <v>5</v>
      </c>
      <c r="F128" s="59">
        <v>6</v>
      </c>
      <c r="G128" s="59"/>
      <c r="H128" s="38"/>
      <c r="I128" s="38">
        <v>6</v>
      </c>
      <c r="J128" s="38"/>
      <c r="K128" s="38"/>
      <c r="L128" s="9">
        <v>6</v>
      </c>
      <c r="M128" s="39">
        <v>23</v>
      </c>
      <c r="O128" s="9"/>
    </row>
    <row r="129" spans="1:15" s="56" customFormat="1" ht="12">
      <c r="A129" s="75"/>
      <c r="B129" s="60" t="s">
        <v>65</v>
      </c>
      <c r="C129" s="55" t="s">
        <v>67</v>
      </c>
      <c r="D129" s="55">
        <v>5</v>
      </c>
      <c r="E129" s="55">
        <v>4</v>
      </c>
      <c r="F129" s="55"/>
      <c r="G129" s="55"/>
      <c r="H129" s="5"/>
      <c r="I129" s="5">
        <v>3</v>
      </c>
      <c r="J129" s="5">
        <v>3</v>
      </c>
      <c r="K129" s="5"/>
      <c r="L129" s="9"/>
      <c r="M129" s="40">
        <f aca="true" t="shared" si="5" ref="M129:M155">SUM(D129:K129)</f>
        <v>15</v>
      </c>
      <c r="O129" s="9"/>
    </row>
    <row r="130" spans="1:15" s="56" customFormat="1" ht="12">
      <c r="A130" s="75"/>
      <c r="B130" s="54" t="s">
        <v>205</v>
      </c>
      <c r="C130" s="5" t="s">
        <v>61</v>
      </c>
      <c r="D130" s="55"/>
      <c r="E130" s="55"/>
      <c r="F130" s="5"/>
      <c r="G130" s="55"/>
      <c r="H130" s="5"/>
      <c r="I130" s="5">
        <v>3</v>
      </c>
      <c r="J130" s="5">
        <v>5</v>
      </c>
      <c r="K130" s="5"/>
      <c r="L130" s="9"/>
      <c r="M130" s="40">
        <f t="shared" si="5"/>
        <v>8</v>
      </c>
      <c r="O130" s="9"/>
    </row>
    <row r="131" spans="1:15" s="56" customFormat="1" ht="12">
      <c r="A131" s="75"/>
      <c r="B131" s="46" t="s">
        <v>136</v>
      </c>
      <c r="C131" s="9" t="s">
        <v>137</v>
      </c>
      <c r="F131" s="56">
        <v>4</v>
      </c>
      <c r="H131" s="9"/>
      <c r="I131" s="9">
        <v>3</v>
      </c>
      <c r="J131" s="9"/>
      <c r="K131" s="9"/>
      <c r="L131" s="9"/>
      <c r="M131" s="40">
        <f t="shared" si="5"/>
        <v>7</v>
      </c>
      <c r="O131" s="9"/>
    </row>
    <row r="132" spans="1:15" s="56" customFormat="1" ht="12">
      <c r="A132" s="75"/>
      <c r="B132" s="61" t="s">
        <v>69</v>
      </c>
      <c r="C132" s="56" t="s">
        <v>61</v>
      </c>
      <c r="E132" s="56">
        <v>6</v>
      </c>
      <c r="H132" s="9"/>
      <c r="I132" s="9"/>
      <c r="J132" s="9"/>
      <c r="K132" s="9"/>
      <c r="L132" s="9"/>
      <c r="M132" s="40">
        <f t="shared" si="5"/>
        <v>6</v>
      </c>
      <c r="O132" s="9"/>
    </row>
    <row r="133" spans="1:15" s="56" customFormat="1" ht="12">
      <c r="A133" s="75"/>
      <c r="B133" s="61" t="s">
        <v>66</v>
      </c>
      <c r="C133" s="56" t="s">
        <v>68</v>
      </c>
      <c r="E133" s="56">
        <v>3</v>
      </c>
      <c r="H133" s="9"/>
      <c r="I133" s="9"/>
      <c r="J133" s="9">
        <v>3</v>
      </c>
      <c r="K133" s="9"/>
      <c r="L133" s="9"/>
      <c r="M133" s="40">
        <f t="shared" si="5"/>
        <v>6</v>
      </c>
      <c r="O133" s="9"/>
    </row>
    <row r="134" spans="1:15" s="56" customFormat="1" ht="12">
      <c r="A134" s="75"/>
      <c r="B134" s="46" t="s">
        <v>266</v>
      </c>
      <c r="C134" s="9" t="s">
        <v>11</v>
      </c>
      <c r="H134" s="9"/>
      <c r="I134" s="9"/>
      <c r="J134" s="9">
        <v>6</v>
      </c>
      <c r="K134" s="9"/>
      <c r="L134" s="9"/>
      <c r="M134" s="40">
        <f t="shared" si="5"/>
        <v>6</v>
      </c>
      <c r="O134" s="9"/>
    </row>
    <row r="135" spans="1:15" s="56" customFormat="1" ht="12">
      <c r="A135" s="75"/>
      <c r="B135" s="46" t="s">
        <v>101</v>
      </c>
      <c r="C135" s="9" t="s">
        <v>95</v>
      </c>
      <c r="D135" s="56">
        <v>6</v>
      </c>
      <c r="H135" s="9"/>
      <c r="I135" s="9"/>
      <c r="J135" s="9"/>
      <c r="K135" s="9"/>
      <c r="L135" s="9"/>
      <c r="M135" s="40">
        <f t="shared" si="5"/>
        <v>6</v>
      </c>
      <c r="O135" s="9"/>
    </row>
    <row r="136" spans="1:15" s="56" customFormat="1" ht="12">
      <c r="A136" s="75"/>
      <c r="B136" s="46" t="s">
        <v>155</v>
      </c>
      <c r="C136" s="9" t="s">
        <v>126</v>
      </c>
      <c r="F136" s="9"/>
      <c r="G136" s="56">
        <v>6</v>
      </c>
      <c r="H136" s="9"/>
      <c r="I136" s="9"/>
      <c r="J136" s="9"/>
      <c r="K136" s="9"/>
      <c r="L136" s="9"/>
      <c r="M136" s="40">
        <f t="shared" si="5"/>
        <v>6</v>
      </c>
      <c r="O136" s="9"/>
    </row>
    <row r="137" spans="1:15" s="56" customFormat="1" ht="12">
      <c r="A137" s="75"/>
      <c r="B137" s="46" t="s">
        <v>117</v>
      </c>
      <c r="C137" s="9" t="s">
        <v>118</v>
      </c>
      <c r="H137" s="9"/>
      <c r="I137" s="9"/>
      <c r="J137" s="9">
        <v>3</v>
      </c>
      <c r="K137" s="9"/>
      <c r="L137" s="9">
        <v>3</v>
      </c>
      <c r="M137" s="40">
        <v>6</v>
      </c>
      <c r="O137" s="9"/>
    </row>
    <row r="138" spans="1:15" s="56" customFormat="1" ht="12">
      <c r="A138" s="75"/>
      <c r="B138" s="46" t="s">
        <v>200</v>
      </c>
      <c r="C138" s="9" t="s">
        <v>201</v>
      </c>
      <c r="F138" s="9"/>
      <c r="H138" s="9"/>
      <c r="I138" s="9">
        <v>5</v>
      </c>
      <c r="J138" s="9"/>
      <c r="K138" s="9"/>
      <c r="L138" s="9"/>
      <c r="M138" s="40">
        <f t="shared" si="5"/>
        <v>5</v>
      </c>
      <c r="O138" s="9"/>
    </row>
    <row r="139" spans="1:15" s="56" customFormat="1" ht="12">
      <c r="A139" s="75"/>
      <c r="B139" s="46" t="s">
        <v>156</v>
      </c>
      <c r="C139" s="9" t="s">
        <v>139</v>
      </c>
      <c r="F139" s="9"/>
      <c r="G139" s="56">
        <v>5</v>
      </c>
      <c r="H139" s="9"/>
      <c r="I139" s="9"/>
      <c r="J139" s="9"/>
      <c r="K139" s="9"/>
      <c r="L139" s="9"/>
      <c r="M139" s="40">
        <f t="shared" si="5"/>
        <v>5</v>
      </c>
      <c r="O139" s="9"/>
    </row>
    <row r="140" spans="1:15" s="56" customFormat="1" ht="12">
      <c r="A140" s="75"/>
      <c r="B140" s="46" t="s">
        <v>134</v>
      </c>
      <c r="C140" s="9" t="s">
        <v>135</v>
      </c>
      <c r="F140" s="56">
        <v>5</v>
      </c>
      <c r="H140" s="9"/>
      <c r="I140" s="9"/>
      <c r="J140" s="9"/>
      <c r="K140" s="9"/>
      <c r="L140" s="9"/>
      <c r="M140" s="40">
        <f t="shared" si="5"/>
        <v>5</v>
      </c>
      <c r="O140" s="9"/>
    </row>
    <row r="141" spans="1:15" s="56" customFormat="1" ht="12">
      <c r="A141" s="75"/>
      <c r="B141" s="46" t="s">
        <v>203</v>
      </c>
      <c r="C141" s="9" t="s">
        <v>204</v>
      </c>
      <c r="F141" s="9"/>
      <c r="H141" s="9"/>
      <c r="I141" s="9">
        <v>4</v>
      </c>
      <c r="J141" s="9"/>
      <c r="K141" s="9"/>
      <c r="L141" s="9"/>
      <c r="M141" s="40">
        <f t="shared" si="5"/>
        <v>4</v>
      </c>
      <c r="O141" s="9"/>
    </row>
    <row r="142" spans="1:15" s="56" customFormat="1" ht="12">
      <c r="A142" s="75"/>
      <c r="B142" s="46" t="s">
        <v>267</v>
      </c>
      <c r="C142" s="9" t="s">
        <v>176</v>
      </c>
      <c r="H142" s="9"/>
      <c r="I142" s="9"/>
      <c r="J142" s="9">
        <v>4</v>
      </c>
      <c r="K142" s="9"/>
      <c r="L142" s="9"/>
      <c r="M142" s="40">
        <f t="shared" si="5"/>
        <v>4</v>
      </c>
      <c r="O142" s="9"/>
    </row>
    <row r="143" spans="1:15" s="56" customFormat="1" ht="12">
      <c r="A143" s="75"/>
      <c r="B143" s="46" t="s">
        <v>268</v>
      </c>
      <c r="C143" s="9" t="s">
        <v>269</v>
      </c>
      <c r="F143" s="9"/>
      <c r="H143" s="9"/>
      <c r="I143" s="9"/>
      <c r="J143" s="9">
        <v>3</v>
      </c>
      <c r="K143" s="9"/>
      <c r="L143" s="9"/>
      <c r="M143" s="40">
        <f t="shared" si="5"/>
        <v>3</v>
      </c>
      <c r="O143" s="9"/>
    </row>
    <row r="144" spans="1:15" s="56" customFormat="1" ht="12">
      <c r="A144" s="75"/>
      <c r="B144" s="46" t="s">
        <v>142</v>
      </c>
      <c r="C144" s="9" t="s">
        <v>126</v>
      </c>
      <c r="F144" s="9">
        <v>3</v>
      </c>
      <c r="H144" s="9"/>
      <c r="I144" s="9"/>
      <c r="J144" s="9"/>
      <c r="K144" s="9"/>
      <c r="L144" s="9"/>
      <c r="M144" s="40">
        <f t="shared" si="5"/>
        <v>3</v>
      </c>
      <c r="O144" s="9"/>
    </row>
    <row r="145" spans="1:15" s="56" customFormat="1" ht="12">
      <c r="A145" s="75"/>
      <c r="B145" s="46" t="s">
        <v>271</v>
      </c>
      <c r="C145" s="9" t="s">
        <v>176</v>
      </c>
      <c r="F145" s="9"/>
      <c r="H145" s="9"/>
      <c r="I145" s="9"/>
      <c r="J145" s="9">
        <v>3</v>
      </c>
      <c r="K145" s="9"/>
      <c r="L145" s="9"/>
      <c r="M145" s="40">
        <f t="shared" si="5"/>
        <v>3</v>
      </c>
      <c r="O145" s="9"/>
    </row>
    <row r="146" spans="1:15" s="56" customFormat="1" ht="12">
      <c r="A146" s="75"/>
      <c r="B146" s="46" t="s">
        <v>273</v>
      </c>
      <c r="C146" s="9" t="s">
        <v>68</v>
      </c>
      <c r="F146" s="9"/>
      <c r="H146" s="9"/>
      <c r="I146" s="9"/>
      <c r="J146" s="9">
        <v>3</v>
      </c>
      <c r="K146" s="9"/>
      <c r="L146" s="9"/>
      <c r="M146" s="40">
        <f t="shared" si="5"/>
        <v>3</v>
      </c>
      <c r="O146" s="9"/>
    </row>
    <row r="147" spans="1:15" s="56" customFormat="1" ht="12">
      <c r="A147" s="75"/>
      <c r="B147" s="46" t="s">
        <v>138</v>
      </c>
      <c r="C147" s="9" t="s">
        <v>139</v>
      </c>
      <c r="F147" s="56">
        <v>3</v>
      </c>
      <c r="H147" s="9"/>
      <c r="I147" s="9"/>
      <c r="J147" s="9"/>
      <c r="K147" s="9"/>
      <c r="L147" s="9"/>
      <c r="M147" s="40">
        <f t="shared" si="5"/>
        <v>3</v>
      </c>
      <c r="O147" s="9"/>
    </row>
    <row r="148" spans="1:15" s="56" customFormat="1" ht="12">
      <c r="A148" s="75"/>
      <c r="B148" s="46" t="s">
        <v>275</v>
      </c>
      <c r="C148" s="9" t="s">
        <v>176</v>
      </c>
      <c r="H148" s="9"/>
      <c r="I148" s="9"/>
      <c r="J148" s="9">
        <v>3</v>
      </c>
      <c r="K148" s="9"/>
      <c r="L148" s="9"/>
      <c r="M148" s="40">
        <f t="shared" si="5"/>
        <v>3</v>
      </c>
      <c r="O148" s="9"/>
    </row>
    <row r="149" spans="1:15" s="56" customFormat="1" ht="12">
      <c r="A149" s="75"/>
      <c r="B149" s="46" t="s">
        <v>143</v>
      </c>
      <c r="C149" s="9" t="s">
        <v>144</v>
      </c>
      <c r="F149" s="9">
        <v>3</v>
      </c>
      <c r="H149" s="9"/>
      <c r="I149" s="9"/>
      <c r="J149" s="9"/>
      <c r="K149" s="9"/>
      <c r="L149" s="9"/>
      <c r="M149" s="40">
        <f t="shared" si="5"/>
        <v>3</v>
      </c>
      <c r="O149" s="9"/>
    </row>
    <row r="150" spans="1:15" s="56" customFormat="1" ht="12">
      <c r="A150" s="75"/>
      <c r="B150" s="46" t="s">
        <v>272</v>
      </c>
      <c r="C150" s="9" t="s">
        <v>139</v>
      </c>
      <c r="H150" s="9"/>
      <c r="I150" s="9"/>
      <c r="J150" s="9">
        <v>3</v>
      </c>
      <c r="K150" s="9"/>
      <c r="L150" s="9"/>
      <c r="M150" s="40">
        <f t="shared" si="5"/>
        <v>3</v>
      </c>
      <c r="O150" s="9"/>
    </row>
    <row r="151" spans="1:15" s="56" customFormat="1" ht="12">
      <c r="A151" s="75"/>
      <c r="B151" s="46" t="s">
        <v>140</v>
      </c>
      <c r="C151" s="9" t="s">
        <v>139</v>
      </c>
      <c r="F151" s="9">
        <v>3</v>
      </c>
      <c r="H151" s="9"/>
      <c r="I151" s="9"/>
      <c r="J151" s="9"/>
      <c r="K151" s="9"/>
      <c r="L151" s="9"/>
      <c r="M151" s="40">
        <f t="shared" si="5"/>
        <v>3</v>
      </c>
      <c r="O151" s="9"/>
    </row>
    <row r="152" spans="1:15" s="56" customFormat="1" ht="12">
      <c r="A152" s="75"/>
      <c r="B152" s="46" t="s">
        <v>141</v>
      </c>
      <c r="C152" s="9" t="s">
        <v>139</v>
      </c>
      <c r="F152" s="9">
        <v>3</v>
      </c>
      <c r="H152" s="9"/>
      <c r="I152" s="9"/>
      <c r="J152" s="9"/>
      <c r="K152" s="9"/>
      <c r="L152" s="9"/>
      <c r="M152" s="40">
        <f t="shared" si="5"/>
        <v>3</v>
      </c>
      <c r="O152" s="9"/>
    </row>
    <row r="153" spans="1:15" s="56" customFormat="1" ht="12">
      <c r="A153" s="75"/>
      <c r="B153" s="46" t="s">
        <v>274</v>
      </c>
      <c r="C153" s="9" t="s">
        <v>176</v>
      </c>
      <c r="H153" s="9"/>
      <c r="I153" s="9"/>
      <c r="J153" s="9">
        <v>3</v>
      </c>
      <c r="K153" s="9"/>
      <c r="L153" s="9"/>
      <c r="M153" s="40">
        <f t="shared" si="5"/>
        <v>3</v>
      </c>
      <c r="O153" s="9"/>
    </row>
    <row r="154" spans="1:15" s="56" customFormat="1" ht="12">
      <c r="A154" s="75"/>
      <c r="B154" s="46" t="s">
        <v>206</v>
      </c>
      <c r="C154" s="9" t="s">
        <v>207</v>
      </c>
      <c r="F154" s="9"/>
      <c r="H154" s="9"/>
      <c r="I154" s="9">
        <v>3</v>
      </c>
      <c r="J154" s="9"/>
      <c r="K154" s="9"/>
      <c r="L154" s="9"/>
      <c r="M154" s="40">
        <f t="shared" si="5"/>
        <v>3</v>
      </c>
      <c r="O154" s="9"/>
    </row>
    <row r="155" spans="1:15" s="56" customFormat="1" ht="12">
      <c r="A155" s="75"/>
      <c r="B155" s="49" t="s">
        <v>270</v>
      </c>
      <c r="C155" s="50" t="s">
        <v>176</v>
      </c>
      <c r="D155" s="57"/>
      <c r="E155" s="57"/>
      <c r="F155" s="50"/>
      <c r="G155" s="57"/>
      <c r="H155" s="50"/>
      <c r="I155" s="50"/>
      <c r="J155" s="50">
        <v>3</v>
      </c>
      <c r="K155" s="50"/>
      <c r="L155" s="9"/>
      <c r="M155" s="52">
        <f t="shared" si="5"/>
        <v>3</v>
      </c>
      <c r="O155" s="9"/>
    </row>
    <row r="156" spans="1:15" s="56" customFormat="1" ht="12">
      <c r="A156" s="75"/>
      <c r="B156" s="9"/>
      <c r="C156" s="9"/>
      <c r="F156" s="9"/>
      <c r="H156" s="9"/>
      <c r="I156" s="9"/>
      <c r="J156" s="9"/>
      <c r="K156" s="9"/>
      <c r="L156" s="9"/>
      <c r="M156" s="5"/>
      <c r="O156" s="9"/>
    </row>
    <row r="157" spans="1:15" s="56" customFormat="1" ht="12">
      <c r="A157" s="75"/>
      <c r="B157" s="44" t="s">
        <v>140</v>
      </c>
      <c r="C157" s="45" t="s">
        <v>139</v>
      </c>
      <c r="D157" s="62"/>
      <c r="E157" s="62"/>
      <c r="F157" s="45">
        <v>6</v>
      </c>
      <c r="G157" s="62"/>
      <c r="H157" s="45"/>
      <c r="I157" s="45"/>
      <c r="J157" s="45">
        <v>6</v>
      </c>
      <c r="K157" s="45"/>
      <c r="L157" s="9"/>
      <c r="M157" s="39">
        <f>SUM(F157:K157)</f>
        <v>12</v>
      </c>
      <c r="O157" s="9"/>
    </row>
    <row r="158" spans="1:15" s="56" customFormat="1" ht="12">
      <c r="A158" s="75">
        <v>1.3</v>
      </c>
      <c r="B158" s="46" t="s">
        <v>143</v>
      </c>
      <c r="C158" s="9" t="s">
        <v>144</v>
      </c>
      <c r="F158" s="9">
        <v>4</v>
      </c>
      <c r="H158" s="9"/>
      <c r="I158" s="9"/>
      <c r="J158" s="9">
        <v>5</v>
      </c>
      <c r="K158" s="9"/>
      <c r="L158" s="9"/>
      <c r="M158" s="40">
        <f>SUM(F158:K158)</f>
        <v>9</v>
      </c>
      <c r="O158" s="9"/>
    </row>
    <row r="159" spans="1:15" s="56" customFormat="1" ht="12">
      <c r="A159" s="75"/>
      <c r="B159" s="46" t="s">
        <v>211</v>
      </c>
      <c r="C159" s="9" t="s">
        <v>212</v>
      </c>
      <c r="H159" s="9"/>
      <c r="I159" s="9">
        <v>4</v>
      </c>
      <c r="J159" s="9">
        <v>3</v>
      </c>
      <c r="K159" s="9"/>
      <c r="L159" s="9"/>
      <c r="M159" s="40">
        <f>SUM(F159:K159)</f>
        <v>7</v>
      </c>
      <c r="O159" s="9"/>
    </row>
    <row r="160" spans="1:15" s="56" customFormat="1" ht="12">
      <c r="A160" s="75"/>
      <c r="B160" s="46" t="s">
        <v>141</v>
      </c>
      <c r="C160" s="9" t="s">
        <v>139</v>
      </c>
      <c r="F160" s="9">
        <v>5</v>
      </c>
      <c r="H160" s="9"/>
      <c r="I160" s="9"/>
      <c r="J160" s="9"/>
      <c r="K160" s="9"/>
      <c r="L160" s="9"/>
      <c r="M160" s="40">
        <f aca="true" t="shared" si="6" ref="M160:M165">SUM(F160:K160)</f>
        <v>5</v>
      </c>
      <c r="O160" s="9"/>
    </row>
    <row r="161" spans="1:15" s="56" customFormat="1" ht="12">
      <c r="A161" s="75"/>
      <c r="B161" s="46" t="s">
        <v>156</v>
      </c>
      <c r="C161" s="9" t="s">
        <v>144</v>
      </c>
      <c r="F161" s="9"/>
      <c r="H161" s="9"/>
      <c r="I161" s="9"/>
      <c r="J161" s="9">
        <v>4</v>
      </c>
      <c r="K161" s="9"/>
      <c r="L161" s="9"/>
      <c r="M161" s="40">
        <f t="shared" si="6"/>
        <v>4</v>
      </c>
      <c r="O161" s="9"/>
    </row>
    <row r="162" spans="1:15" s="56" customFormat="1" ht="12">
      <c r="A162" s="75"/>
      <c r="B162" s="46" t="s">
        <v>208</v>
      </c>
      <c r="C162" s="9" t="s">
        <v>95</v>
      </c>
      <c r="H162" s="9"/>
      <c r="I162" s="9">
        <v>6</v>
      </c>
      <c r="J162" s="9"/>
      <c r="K162" s="9"/>
      <c r="L162" s="9"/>
      <c r="M162" s="40">
        <f t="shared" si="6"/>
        <v>6</v>
      </c>
      <c r="O162" s="9"/>
    </row>
    <row r="163" spans="1:15" s="56" customFormat="1" ht="12">
      <c r="A163" s="75"/>
      <c r="B163" s="46" t="s">
        <v>200</v>
      </c>
      <c r="C163" s="9" t="s">
        <v>201</v>
      </c>
      <c r="H163" s="9"/>
      <c r="I163" s="9"/>
      <c r="J163" s="9"/>
      <c r="K163" s="9"/>
      <c r="L163" s="9">
        <v>6</v>
      </c>
      <c r="M163" s="40">
        <v>6</v>
      </c>
      <c r="O163" s="9"/>
    </row>
    <row r="164" spans="1:15" s="56" customFormat="1" ht="12">
      <c r="A164" s="75"/>
      <c r="B164" s="46" t="s">
        <v>209</v>
      </c>
      <c r="C164" s="9" t="s">
        <v>210</v>
      </c>
      <c r="H164" s="9"/>
      <c r="I164" s="9">
        <v>5</v>
      </c>
      <c r="J164" s="9"/>
      <c r="K164" s="9"/>
      <c r="L164" s="9"/>
      <c r="M164" s="40">
        <f t="shared" si="6"/>
        <v>5</v>
      </c>
      <c r="O164" s="9"/>
    </row>
    <row r="165" spans="1:15" s="56" customFormat="1" ht="12">
      <c r="A165" s="75"/>
      <c r="B165" s="49" t="s">
        <v>276</v>
      </c>
      <c r="C165" s="50" t="s">
        <v>277</v>
      </c>
      <c r="D165" s="57"/>
      <c r="E165" s="57"/>
      <c r="F165" s="57"/>
      <c r="G165" s="57"/>
      <c r="H165" s="50"/>
      <c r="I165" s="50"/>
      <c r="J165" s="50">
        <v>3</v>
      </c>
      <c r="K165" s="50"/>
      <c r="L165" s="9"/>
      <c r="M165" s="52">
        <f t="shared" si="6"/>
        <v>3</v>
      </c>
      <c r="O165" s="9"/>
    </row>
    <row r="166" spans="1:15" s="56" customFormat="1" ht="12">
      <c r="A166" s="75"/>
      <c r="B166" s="9"/>
      <c r="C166" s="9"/>
      <c r="H166" s="9"/>
      <c r="I166" s="9"/>
      <c r="J166" s="9"/>
      <c r="K166" s="9"/>
      <c r="L166" s="9"/>
      <c r="M166" s="5"/>
      <c r="O166" s="9"/>
    </row>
    <row r="167" spans="1:15" s="56" customFormat="1" ht="12">
      <c r="A167" s="75"/>
      <c r="B167" s="9"/>
      <c r="C167" s="9"/>
      <c r="H167" s="9"/>
      <c r="I167" s="9"/>
      <c r="J167" s="9"/>
      <c r="K167" s="9"/>
      <c r="L167" s="9"/>
      <c r="M167" s="5"/>
      <c r="O167" s="9"/>
    </row>
    <row r="168" spans="1:15" s="56" customFormat="1" ht="12">
      <c r="A168" s="75"/>
      <c r="B168" s="9"/>
      <c r="C168" s="9"/>
      <c r="H168" s="9"/>
      <c r="I168" s="9"/>
      <c r="J168" s="9"/>
      <c r="K168" s="9"/>
      <c r="L168" s="9"/>
      <c r="M168" s="5"/>
      <c r="O168" s="9"/>
    </row>
    <row r="169" spans="1:15" s="56" customFormat="1" ht="12">
      <c r="A169" s="75"/>
      <c r="B169" s="9"/>
      <c r="C169" s="9"/>
      <c r="H169" s="9"/>
      <c r="I169" s="9"/>
      <c r="J169" s="9"/>
      <c r="K169" s="9"/>
      <c r="L169" s="9"/>
      <c r="M169" s="5"/>
      <c r="O169" s="9"/>
    </row>
    <row r="170" spans="1:15" s="56" customFormat="1" ht="12">
      <c r="A170" s="75"/>
      <c r="B170" s="9"/>
      <c r="C170" s="9"/>
      <c r="H170" s="9"/>
      <c r="I170" s="9"/>
      <c r="J170" s="9"/>
      <c r="K170" s="9"/>
      <c r="L170" s="9"/>
      <c r="M170" s="5"/>
      <c r="O170" s="9"/>
    </row>
    <row r="171" spans="1:15" s="56" customFormat="1" ht="12">
      <c r="A171" s="75"/>
      <c r="B171" s="9"/>
      <c r="C171" s="9"/>
      <c r="H171" s="9"/>
      <c r="I171" s="9"/>
      <c r="J171" s="9"/>
      <c r="K171" s="9"/>
      <c r="L171" s="9"/>
      <c r="M171" s="5"/>
      <c r="O171" s="9"/>
    </row>
    <row r="172" spans="1:15" s="56" customFormat="1" ht="12">
      <c r="A172" s="75"/>
      <c r="B172" s="9"/>
      <c r="C172" s="9"/>
      <c r="H172" s="9"/>
      <c r="I172" s="9"/>
      <c r="J172" s="9"/>
      <c r="K172" s="9"/>
      <c r="L172" s="9"/>
      <c r="M172" s="5"/>
      <c r="O172" s="9"/>
    </row>
    <row r="173" spans="1:15" s="56" customFormat="1" ht="12">
      <c r="A173" s="75"/>
      <c r="B173" s="9"/>
      <c r="C173" s="9"/>
      <c r="H173" s="9"/>
      <c r="I173" s="9"/>
      <c r="J173" s="9"/>
      <c r="K173" s="9"/>
      <c r="L173" s="9"/>
      <c r="M173" s="5"/>
      <c r="O173" s="9"/>
    </row>
    <row r="174" spans="1:15" s="56" customFormat="1" ht="12">
      <c r="A174" s="75"/>
      <c r="B174" s="9"/>
      <c r="C174" s="9"/>
      <c r="H174" s="9"/>
      <c r="I174" s="9"/>
      <c r="J174" s="9"/>
      <c r="K174" s="9"/>
      <c r="L174" s="9"/>
      <c r="M174" s="5"/>
      <c r="O174" s="9"/>
    </row>
    <row r="175" spans="1:15" s="56" customFormat="1" ht="12">
      <c r="A175" s="75"/>
      <c r="B175" s="9"/>
      <c r="C175" s="9"/>
      <c r="H175" s="9"/>
      <c r="I175" s="9"/>
      <c r="J175" s="9"/>
      <c r="K175" s="9"/>
      <c r="L175" s="9"/>
      <c r="M175" s="5"/>
      <c r="O175" s="9"/>
    </row>
    <row r="176" spans="1:15" s="56" customFormat="1" ht="12">
      <c r="A176" s="75"/>
      <c r="B176" s="9"/>
      <c r="C176" s="9"/>
      <c r="H176" s="9"/>
      <c r="I176" s="9"/>
      <c r="J176" s="9"/>
      <c r="K176" s="9"/>
      <c r="L176" s="9"/>
      <c r="M176" s="5"/>
      <c r="O176" s="9"/>
    </row>
    <row r="177" spans="1:15" s="56" customFormat="1" ht="12">
      <c r="A177" s="75"/>
      <c r="B177" s="9"/>
      <c r="C177" s="9"/>
      <c r="H177" s="9"/>
      <c r="I177" s="9"/>
      <c r="J177" s="9"/>
      <c r="K177" s="9"/>
      <c r="L177" s="9"/>
      <c r="M177" s="5"/>
      <c r="O177" s="9"/>
    </row>
    <row r="178" spans="1:15" s="56" customFormat="1" ht="12">
      <c r="A178" s="75"/>
      <c r="B178" s="9"/>
      <c r="C178" s="9"/>
      <c r="H178" s="9"/>
      <c r="I178" s="9"/>
      <c r="J178" s="9"/>
      <c r="K178" s="9"/>
      <c r="L178" s="9"/>
      <c r="M178" s="5"/>
      <c r="O178" s="9"/>
    </row>
    <row r="179" spans="1:15" s="56" customFormat="1" ht="12">
      <c r="A179" s="75"/>
      <c r="B179" s="9"/>
      <c r="C179" s="9"/>
      <c r="H179" s="9"/>
      <c r="I179" s="9"/>
      <c r="J179" s="9"/>
      <c r="K179" s="9"/>
      <c r="L179" s="9"/>
      <c r="M179" s="5"/>
      <c r="O179" s="9"/>
    </row>
    <row r="180" spans="1:15" s="56" customFormat="1" ht="12">
      <c r="A180" s="75"/>
      <c r="B180" s="9"/>
      <c r="C180" s="9"/>
      <c r="H180" s="9"/>
      <c r="I180" s="9"/>
      <c r="J180" s="9"/>
      <c r="K180" s="9"/>
      <c r="L180" s="9"/>
      <c r="M180" s="5"/>
      <c r="O180" s="9"/>
    </row>
    <row r="181" spans="1:15" s="56" customFormat="1" ht="12">
      <c r="A181" s="75"/>
      <c r="B181" s="9"/>
      <c r="C181" s="9"/>
      <c r="H181" s="9"/>
      <c r="I181" s="9"/>
      <c r="J181" s="9"/>
      <c r="K181" s="9"/>
      <c r="L181" s="9"/>
      <c r="M181" s="5"/>
      <c r="O181" s="9"/>
    </row>
    <row r="182" spans="1:15" s="56" customFormat="1" ht="12">
      <c r="A182" s="75"/>
      <c r="B182" s="9"/>
      <c r="C182" s="9"/>
      <c r="H182" s="9"/>
      <c r="I182" s="9"/>
      <c r="J182" s="9"/>
      <c r="K182" s="9"/>
      <c r="L182" s="9"/>
      <c r="M182" s="5"/>
      <c r="O182" s="9"/>
    </row>
    <row r="183" spans="1:15" s="56" customFormat="1" ht="12">
      <c r="A183" s="75"/>
      <c r="B183" s="9"/>
      <c r="C183" s="9"/>
      <c r="H183" s="9"/>
      <c r="I183" s="9"/>
      <c r="J183" s="9"/>
      <c r="K183" s="9"/>
      <c r="L183" s="9"/>
      <c r="M183" s="5"/>
      <c r="O183" s="9"/>
    </row>
    <row r="184" spans="1:15" s="56" customFormat="1" ht="12">
      <c r="A184" s="75"/>
      <c r="B184" s="9"/>
      <c r="C184" s="9"/>
      <c r="H184" s="9"/>
      <c r="I184" s="9"/>
      <c r="J184" s="9"/>
      <c r="K184" s="9"/>
      <c r="L184" s="9"/>
      <c r="M184" s="5"/>
      <c r="O184" s="9"/>
    </row>
    <row r="185" spans="1:15" s="56" customFormat="1" ht="12">
      <c r="A185" s="75"/>
      <c r="B185" s="9"/>
      <c r="C185" s="9"/>
      <c r="H185" s="9"/>
      <c r="I185" s="9"/>
      <c r="J185" s="9"/>
      <c r="K185" s="9"/>
      <c r="L185" s="9"/>
      <c r="M185" s="5"/>
      <c r="O185" s="9"/>
    </row>
    <row r="186" spans="1:15" s="56" customFormat="1" ht="12">
      <c r="A186" s="75"/>
      <c r="B186" s="9"/>
      <c r="C186" s="9"/>
      <c r="H186" s="9"/>
      <c r="I186" s="9"/>
      <c r="J186" s="9"/>
      <c r="K186" s="9"/>
      <c r="L186" s="9"/>
      <c r="M186" s="5"/>
      <c r="O186" s="9"/>
    </row>
    <row r="187" spans="1:15" s="56" customFormat="1" ht="12">
      <c r="A187" s="75"/>
      <c r="B187" s="9"/>
      <c r="C187" s="9"/>
      <c r="H187" s="9"/>
      <c r="I187" s="9"/>
      <c r="J187" s="9"/>
      <c r="K187" s="9"/>
      <c r="L187" s="9"/>
      <c r="M187" s="5"/>
      <c r="O187" s="9"/>
    </row>
    <row r="188" spans="1:15" s="56" customFormat="1" ht="12">
      <c r="A188" s="75"/>
      <c r="B188" s="9"/>
      <c r="C188" s="9"/>
      <c r="H188" s="9"/>
      <c r="I188" s="9"/>
      <c r="J188" s="9"/>
      <c r="K188" s="9"/>
      <c r="L188" s="9"/>
      <c r="M188" s="5"/>
      <c r="O188" s="9"/>
    </row>
    <row r="189" spans="1:15" s="56" customFormat="1" ht="12">
      <c r="A189" s="75"/>
      <c r="B189" s="9"/>
      <c r="C189" s="9"/>
      <c r="H189" s="9"/>
      <c r="I189" s="9"/>
      <c r="J189" s="9"/>
      <c r="K189" s="9"/>
      <c r="L189" s="9"/>
      <c r="M189" s="5"/>
      <c r="O189" s="9"/>
    </row>
    <row r="190" spans="1:15" s="56" customFormat="1" ht="12">
      <c r="A190" s="75"/>
      <c r="B190" s="9"/>
      <c r="C190" s="9"/>
      <c r="H190" s="9"/>
      <c r="I190" s="9"/>
      <c r="J190" s="9"/>
      <c r="K190" s="9"/>
      <c r="L190" s="9"/>
      <c r="M190" s="5"/>
      <c r="O190" s="9"/>
    </row>
    <row r="191" spans="1:15" s="56" customFormat="1" ht="12">
      <c r="A191" s="75"/>
      <c r="B191" s="9"/>
      <c r="C191" s="9"/>
      <c r="H191" s="9"/>
      <c r="I191" s="9"/>
      <c r="J191" s="9"/>
      <c r="K191" s="9"/>
      <c r="L191" s="9"/>
      <c r="M191" s="5"/>
      <c r="O191" s="9"/>
    </row>
    <row r="192" spans="1:15" s="56" customFormat="1" ht="12">
      <c r="A192" s="75"/>
      <c r="B192" s="9"/>
      <c r="C192" s="9"/>
      <c r="H192" s="9"/>
      <c r="I192" s="9"/>
      <c r="J192" s="9"/>
      <c r="K192" s="9"/>
      <c r="L192" s="9"/>
      <c r="M192" s="5"/>
      <c r="O192" s="9"/>
    </row>
    <row r="193" spans="1:15" s="56" customFormat="1" ht="12">
      <c r="A193" s="75"/>
      <c r="B193" s="9"/>
      <c r="C193" s="9"/>
      <c r="H193" s="9"/>
      <c r="I193" s="9"/>
      <c r="J193" s="9"/>
      <c r="K193" s="9"/>
      <c r="L193" s="9"/>
      <c r="M193" s="5"/>
      <c r="O193" s="9"/>
    </row>
    <row r="194" spans="1:15" s="56" customFormat="1" ht="15.75">
      <c r="A194" s="75"/>
      <c r="B194" s="78" t="s">
        <v>102</v>
      </c>
      <c r="C194" s="78"/>
      <c r="H194" s="9"/>
      <c r="I194" s="9"/>
      <c r="J194" s="9"/>
      <c r="K194" s="9"/>
      <c r="L194" s="9"/>
      <c r="M194" s="5"/>
      <c r="O194" s="9"/>
    </row>
    <row r="195" spans="1:15" s="56" customFormat="1" ht="12">
      <c r="A195" s="75" t="s">
        <v>19</v>
      </c>
      <c r="B195" s="9" t="s">
        <v>157</v>
      </c>
      <c r="C195" s="9" t="s">
        <v>158</v>
      </c>
      <c r="G195" s="56">
        <v>3</v>
      </c>
      <c r="H195" s="9"/>
      <c r="I195" s="9"/>
      <c r="J195" s="9"/>
      <c r="K195" s="9"/>
      <c r="L195" s="9"/>
      <c r="M195" s="5">
        <f>SUM(D195:K195)</f>
        <v>3</v>
      </c>
      <c r="O195" s="9"/>
    </row>
    <row r="196" spans="1:15" s="56" customFormat="1" ht="12">
      <c r="A196" s="75"/>
      <c r="H196" s="9"/>
      <c r="I196" s="9"/>
      <c r="J196" s="9"/>
      <c r="K196" s="9"/>
      <c r="L196" s="9"/>
      <c r="M196" s="5"/>
      <c r="O196" s="9"/>
    </row>
    <row r="197" spans="1:15" s="56" customFormat="1" ht="12">
      <c r="A197" s="43"/>
      <c r="L197" s="9"/>
      <c r="O197" s="9"/>
    </row>
    <row r="198" spans="1:15" s="56" customFormat="1" ht="12">
      <c r="A198" s="75" t="s">
        <v>20</v>
      </c>
      <c r="B198" s="58" t="s">
        <v>17</v>
      </c>
      <c r="C198" s="59" t="s">
        <v>4</v>
      </c>
      <c r="D198" s="59">
        <v>3</v>
      </c>
      <c r="E198" s="59">
        <v>3</v>
      </c>
      <c r="F198" s="59"/>
      <c r="G198" s="59"/>
      <c r="H198" s="38"/>
      <c r="I198" s="38">
        <v>3</v>
      </c>
      <c r="J198" s="38"/>
      <c r="K198" s="38"/>
      <c r="L198" s="9"/>
      <c r="M198" s="39">
        <f>SUM(D198:K198)</f>
        <v>9</v>
      </c>
      <c r="O198" s="9"/>
    </row>
    <row r="199" spans="1:15" s="56" customFormat="1" ht="12">
      <c r="A199" s="75"/>
      <c r="B199" s="61" t="s">
        <v>75</v>
      </c>
      <c r="C199" s="56" t="s">
        <v>76</v>
      </c>
      <c r="E199" s="56">
        <v>3</v>
      </c>
      <c r="H199" s="5"/>
      <c r="I199" s="5"/>
      <c r="J199" s="5"/>
      <c r="K199" s="9"/>
      <c r="L199" s="9"/>
      <c r="M199" s="40">
        <f>SUM(D199:K199)</f>
        <v>3</v>
      </c>
      <c r="O199" s="9"/>
    </row>
    <row r="200" spans="1:15" s="56" customFormat="1" ht="12">
      <c r="A200" s="75"/>
      <c r="B200" s="61" t="s">
        <v>77</v>
      </c>
      <c r="C200" s="56" t="s">
        <v>78</v>
      </c>
      <c r="E200" s="56">
        <v>3</v>
      </c>
      <c r="H200" s="9"/>
      <c r="I200" s="9"/>
      <c r="J200" s="9"/>
      <c r="K200" s="9"/>
      <c r="L200" s="9"/>
      <c r="M200" s="40">
        <f>SUM(D200:K200)</f>
        <v>3</v>
      </c>
      <c r="O200" s="9"/>
    </row>
    <row r="201" spans="1:15" s="56" customFormat="1" ht="12">
      <c r="A201" s="75"/>
      <c r="B201" s="46" t="s">
        <v>251</v>
      </c>
      <c r="C201" s="9" t="s">
        <v>250</v>
      </c>
      <c r="H201" s="9"/>
      <c r="I201" s="9"/>
      <c r="J201" s="9">
        <v>3</v>
      </c>
      <c r="K201" s="9"/>
      <c r="L201" s="9"/>
      <c r="M201" s="40">
        <f>SUM(D201:K201)</f>
        <v>3</v>
      </c>
      <c r="O201" s="9"/>
    </row>
    <row r="202" spans="1:15" s="56" customFormat="1" ht="12">
      <c r="A202" s="75"/>
      <c r="B202" s="63" t="s">
        <v>21</v>
      </c>
      <c r="C202" s="57" t="s">
        <v>22</v>
      </c>
      <c r="D202" s="57">
        <v>3</v>
      </c>
      <c r="E202" s="57"/>
      <c r="F202" s="57"/>
      <c r="G202" s="57"/>
      <c r="H202" s="51"/>
      <c r="I202" s="51"/>
      <c r="J202" s="51"/>
      <c r="K202" s="50"/>
      <c r="L202" s="9"/>
      <c r="M202" s="52">
        <f>SUM(D202:K202)</f>
        <v>3</v>
      </c>
      <c r="O202" s="9"/>
    </row>
    <row r="203" spans="1:15" s="56" customFormat="1" ht="12">
      <c r="A203" s="75"/>
      <c r="H203" s="9"/>
      <c r="I203" s="9"/>
      <c r="J203" s="9"/>
      <c r="K203" s="9"/>
      <c r="L203" s="9"/>
      <c r="M203" s="5"/>
      <c r="O203" s="9"/>
    </row>
    <row r="204" spans="1:15" s="56" customFormat="1" ht="12">
      <c r="A204" s="43"/>
      <c r="L204" s="9"/>
      <c r="O204" s="9"/>
    </row>
    <row r="205" spans="1:15" s="56" customFormat="1" ht="12">
      <c r="A205" s="75" t="s">
        <v>23</v>
      </c>
      <c r="B205" s="58" t="s">
        <v>79</v>
      </c>
      <c r="C205" s="59" t="s">
        <v>4</v>
      </c>
      <c r="D205" s="59"/>
      <c r="E205" s="59">
        <v>3</v>
      </c>
      <c r="F205" s="59">
        <v>3</v>
      </c>
      <c r="G205" s="59"/>
      <c r="H205" s="38"/>
      <c r="I205" s="38">
        <v>3</v>
      </c>
      <c r="J205" s="38"/>
      <c r="K205" s="38"/>
      <c r="L205" s="9"/>
      <c r="M205" s="39">
        <f aca="true" t="shared" si="7" ref="M205:M212">SUM(D205:K205)</f>
        <v>9</v>
      </c>
      <c r="O205" s="9"/>
    </row>
    <row r="206" spans="1:15" s="56" customFormat="1" ht="12">
      <c r="A206" s="75"/>
      <c r="B206" s="61" t="s">
        <v>17</v>
      </c>
      <c r="C206" s="56" t="s">
        <v>4</v>
      </c>
      <c r="D206" s="56">
        <v>3</v>
      </c>
      <c r="H206" s="9"/>
      <c r="I206" s="9"/>
      <c r="J206" s="9">
        <v>3</v>
      </c>
      <c r="K206" s="9"/>
      <c r="L206" s="9"/>
      <c r="M206" s="40">
        <f t="shared" si="7"/>
        <v>6</v>
      </c>
      <c r="O206" s="9"/>
    </row>
    <row r="207" spans="1:15" s="56" customFormat="1" ht="12">
      <c r="A207" s="75"/>
      <c r="B207" s="46" t="s">
        <v>127</v>
      </c>
      <c r="C207" s="9" t="s">
        <v>128</v>
      </c>
      <c r="F207" s="56">
        <v>3</v>
      </c>
      <c r="H207" s="9"/>
      <c r="I207" s="9">
        <v>3</v>
      </c>
      <c r="J207" s="9"/>
      <c r="K207" s="9"/>
      <c r="L207" s="9"/>
      <c r="M207" s="40">
        <f t="shared" si="7"/>
        <v>6</v>
      </c>
      <c r="O207" s="9"/>
    </row>
    <row r="208" spans="1:15" s="56" customFormat="1" ht="12">
      <c r="A208" s="75"/>
      <c r="B208" s="61" t="s">
        <v>75</v>
      </c>
      <c r="C208" s="56" t="s">
        <v>76</v>
      </c>
      <c r="E208" s="56">
        <v>3</v>
      </c>
      <c r="H208" s="9"/>
      <c r="I208" s="9"/>
      <c r="J208" s="9"/>
      <c r="K208" s="9"/>
      <c r="L208" s="9"/>
      <c r="M208" s="40">
        <f t="shared" si="7"/>
        <v>3</v>
      </c>
      <c r="O208" s="9"/>
    </row>
    <row r="209" spans="1:15" s="56" customFormat="1" ht="12">
      <c r="A209" s="75"/>
      <c r="B209" s="61" t="s">
        <v>213</v>
      </c>
      <c r="C209" s="56" t="s">
        <v>214</v>
      </c>
      <c r="H209" s="9"/>
      <c r="I209" s="9">
        <v>3</v>
      </c>
      <c r="J209" s="9"/>
      <c r="K209" s="9"/>
      <c r="L209" s="9"/>
      <c r="M209" s="40">
        <f t="shared" si="7"/>
        <v>3</v>
      </c>
      <c r="O209" s="9"/>
    </row>
    <row r="210" spans="1:15" s="56" customFormat="1" ht="12">
      <c r="A210" s="75"/>
      <c r="B210" s="46" t="s">
        <v>252</v>
      </c>
      <c r="C210" s="9" t="s">
        <v>253</v>
      </c>
      <c r="H210" s="9"/>
      <c r="I210" s="9"/>
      <c r="J210" s="9">
        <v>3</v>
      </c>
      <c r="K210" s="9"/>
      <c r="L210" s="9"/>
      <c r="M210" s="40">
        <f t="shared" si="7"/>
        <v>3</v>
      </c>
      <c r="O210" s="9"/>
    </row>
    <row r="211" spans="1:15" s="56" customFormat="1" ht="12">
      <c r="A211" s="75"/>
      <c r="B211" s="61" t="s">
        <v>77</v>
      </c>
      <c r="C211" s="56" t="s">
        <v>78</v>
      </c>
      <c r="E211" s="56">
        <v>3</v>
      </c>
      <c r="H211" s="9"/>
      <c r="I211" s="9"/>
      <c r="J211" s="9"/>
      <c r="K211" s="9"/>
      <c r="L211" s="9"/>
      <c r="M211" s="40">
        <f t="shared" si="7"/>
        <v>3</v>
      </c>
      <c r="O211" s="9"/>
    </row>
    <row r="212" spans="1:15" s="56" customFormat="1" ht="12">
      <c r="A212" s="75"/>
      <c r="B212" s="63" t="s">
        <v>21</v>
      </c>
      <c r="C212" s="57" t="s">
        <v>22</v>
      </c>
      <c r="D212" s="57">
        <v>3</v>
      </c>
      <c r="E212" s="57"/>
      <c r="F212" s="57"/>
      <c r="G212" s="57"/>
      <c r="H212" s="50"/>
      <c r="I212" s="50"/>
      <c r="J212" s="50"/>
      <c r="K212" s="50"/>
      <c r="L212" s="9"/>
      <c r="M212" s="52">
        <f t="shared" si="7"/>
        <v>3</v>
      </c>
      <c r="O212" s="9"/>
    </row>
    <row r="213" spans="1:15" s="56" customFormat="1" ht="12">
      <c r="A213" s="43"/>
      <c r="H213" s="9"/>
      <c r="I213" s="9"/>
      <c r="J213" s="9"/>
      <c r="K213" s="9"/>
      <c r="L213" s="9"/>
      <c r="M213" s="5"/>
      <c r="O213" s="9"/>
    </row>
    <row r="214" spans="1:15" s="56" customFormat="1" ht="12">
      <c r="A214" s="75" t="s">
        <v>24</v>
      </c>
      <c r="B214" s="5" t="s">
        <v>79</v>
      </c>
      <c r="C214" s="5" t="s">
        <v>4</v>
      </c>
      <c r="D214" s="55"/>
      <c r="E214" s="55"/>
      <c r="F214" s="55">
        <v>6</v>
      </c>
      <c r="G214" s="55"/>
      <c r="H214" s="5"/>
      <c r="I214" s="5">
        <v>6</v>
      </c>
      <c r="J214" s="5"/>
      <c r="K214" s="5"/>
      <c r="L214" s="9"/>
      <c r="M214" s="5">
        <f>SUM(D214:K214)</f>
        <v>12</v>
      </c>
      <c r="O214" s="9"/>
    </row>
    <row r="215" spans="1:15" s="56" customFormat="1" ht="12">
      <c r="A215" s="75"/>
      <c r="B215" s="9" t="s">
        <v>130</v>
      </c>
      <c r="C215" s="9" t="s">
        <v>129</v>
      </c>
      <c r="F215" s="56">
        <v>5</v>
      </c>
      <c r="H215" s="9"/>
      <c r="I215" s="9"/>
      <c r="J215" s="9"/>
      <c r="K215" s="9"/>
      <c r="L215" s="9"/>
      <c r="M215" s="5">
        <f>SUM(D215:K215)</f>
        <v>5</v>
      </c>
      <c r="O215" s="9"/>
    </row>
    <row r="216" spans="1:15" s="56" customFormat="1" ht="12">
      <c r="A216" s="75"/>
      <c r="B216" s="9" t="s">
        <v>127</v>
      </c>
      <c r="C216" s="9" t="s">
        <v>128</v>
      </c>
      <c r="H216" s="9"/>
      <c r="I216" s="9">
        <v>5</v>
      </c>
      <c r="J216" s="9"/>
      <c r="K216" s="9"/>
      <c r="L216" s="9"/>
      <c r="M216" s="5">
        <f>SUM(D216:K216)</f>
        <v>5</v>
      </c>
      <c r="O216" s="9"/>
    </row>
    <row r="217" spans="1:15" s="56" customFormat="1" ht="12">
      <c r="A217" s="75"/>
      <c r="B217" s="9" t="s">
        <v>252</v>
      </c>
      <c r="C217" s="9" t="s">
        <v>253</v>
      </c>
      <c r="H217" s="9"/>
      <c r="I217" s="9"/>
      <c r="J217" s="9">
        <v>6</v>
      </c>
      <c r="K217" s="9"/>
      <c r="L217" s="9"/>
      <c r="M217" s="5">
        <f>SUM(D217:K217)</f>
        <v>6</v>
      </c>
      <c r="O217" s="9"/>
    </row>
    <row r="218" spans="1:15" s="56" customFormat="1" ht="12">
      <c r="A218" s="75"/>
      <c r="H218" s="9"/>
      <c r="I218" s="9"/>
      <c r="J218" s="9"/>
      <c r="K218" s="9"/>
      <c r="L218" s="9"/>
      <c r="M218" s="5"/>
      <c r="O218" s="9"/>
    </row>
    <row r="219" spans="1:15" s="56" customFormat="1" ht="12">
      <c r="A219" s="43"/>
      <c r="L219" s="9"/>
      <c r="O219" s="9"/>
    </row>
    <row r="220" spans="1:15" s="56" customFormat="1" ht="12">
      <c r="A220" s="75" t="s">
        <v>25</v>
      </c>
      <c r="B220" s="56" t="s">
        <v>28</v>
      </c>
      <c r="C220" s="56" t="s">
        <v>6</v>
      </c>
      <c r="D220" s="56">
        <v>5</v>
      </c>
      <c r="E220" s="56">
        <v>5</v>
      </c>
      <c r="H220" s="5"/>
      <c r="I220" s="5"/>
      <c r="J220" s="5"/>
      <c r="K220" s="9"/>
      <c r="L220" s="9"/>
      <c r="M220" s="5">
        <f aca="true" t="shared" si="8" ref="M220:M225">SUM(D220:K220)</f>
        <v>10</v>
      </c>
      <c r="O220" s="9"/>
    </row>
    <row r="221" spans="1:15" s="56" customFormat="1" ht="12">
      <c r="A221" s="75"/>
      <c r="B221" s="56" t="s">
        <v>29</v>
      </c>
      <c r="C221" s="56" t="s">
        <v>6</v>
      </c>
      <c r="D221" s="56">
        <v>4</v>
      </c>
      <c r="E221" s="56">
        <v>4</v>
      </c>
      <c r="H221" s="5"/>
      <c r="I221" s="5"/>
      <c r="J221" s="5"/>
      <c r="K221" s="9"/>
      <c r="L221" s="9"/>
      <c r="M221" s="5">
        <f t="shared" si="8"/>
        <v>8</v>
      </c>
      <c r="O221" s="9"/>
    </row>
    <row r="222" spans="1:15" s="56" customFormat="1" ht="12">
      <c r="A222" s="75"/>
      <c r="B222" s="56" t="s">
        <v>26</v>
      </c>
      <c r="C222" s="56" t="s">
        <v>27</v>
      </c>
      <c r="E222" s="56">
        <v>6</v>
      </c>
      <c r="H222" s="9"/>
      <c r="I222" s="9"/>
      <c r="J222" s="9"/>
      <c r="K222" s="9"/>
      <c r="L222" s="9"/>
      <c r="M222" s="5">
        <f t="shared" si="8"/>
        <v>6</v>
      </c>
      <c r="O222" s="9"/>
    </row>
    <row r="223" spans="1:15" s="64" customFormat="1" ht="12">
      <c r="A223" s="17"/>
      <c r="B223" s="56" t="s">
        <v>26</v>
      </c>
      <c r="C223" s="56" t="s">
        <v>27</v>
      </c>
      <c r="D223" s="56">
        <v>6</v>
      </c>
      <c r="E223" s="56"/>
      <c r="F223" s="56"/>
      <c r="G223" s="56"/>
      <c r="H223" s="5"/>
      <c r="I223" s="5"/>
      <c r="J223" s="5"/>
      <c r="K223" s="9"/>
      <c r="L223" s="9"/>
      <c r="M223" s="5">
        <f t="shared" si="8"/>
        <v>6</v>
      </c>
      <c r="O223" s="9"/>
    </row>
    <row r="224" spans="1:15" s="56" customFormat="1" ht="12">
      <c r="A224" s="75"/>
      <c r="B224" s="9" t="s">
        <v>130</v>
      </c>
      <c r="C224" s="56" t="s">
        <v>129</v>
      </c>
      <c r="F224" s="56">
        <v>6</v>
      </c>
      <c r="H224" s="9"/>
      <c r="I224" s="9"/>
      <c r="J224" s="9"/>
      <c r="K224" s="9"/>
      <c r="L224" s="9"/>
      <c r="M224" s="5">
        <f t="shared" si="8"/>
        <v>6</v>
      </c>
      <c r="O224" s="9"/>
    </row>
    <row r="225" spans="1:15" s="56" customFormat="1" ht="12">
      <c r="A225" s="75"/>
      <c r="B225" s="56" t="s">
        <v>80</v>
      </c>
      <c r="C225" s="56" t="s">
        <v>6</v>
      </c>
      <c r="E225" s="56">
        <v>3</v>
      </c>
      <c r="H225" s="9"/>
      <c r="I225" s="9"/>
      <c r="J225" s="9"/>
      <c r="K225" s="9"/>
      <c r="L225" s="9"/>
      <c r="M225" s="5">
        <f t="shared" si="8"/>
        <v>3</v>
      </c>
      <c r="O225" s="9"/>
    </row>
    <row r="226" spans="1:15" s="56" customFormat="1" ht="12">
      <c r="A226" s="75"/>
      <c r="H226" s="9"/>
      <c r="I226" s="9"/>
      <c r="J226" s="9"/>
      <c r="K226" s="9"/>
      <c r="L226" s="9"/>
      <c r="M226" s="5"/>
      <c r="O226" s="9"/>
    </row>
    <row r="227" spans="1:15" s="56" customFormat="1" ht="12">
      <c r="A227" s="75"/>
      <c r="H227" s="9"/>
      <c r="I227" s="9"/>
      <c r="J227" s="9"/>
      <c r="K227" s="9"/>
      <c r="L227" s="9"/>
      <c r="M227" s="5"/>
      <c r="O227" s="9"/>
    </row>
    <row r="228" spans="1:15" s="56" customFormat="1" ht="12">
      <c r="A228" s="75"/>
      <c r="H228" s="9"/>
      <c r="I228" s="9"/>
      <c r="J228" s="9"/>
      <c r="K228" s="9"/>
      <c r="L228" s="9"/>
      <c r="M228" s="5"/>
      <c r="O228" s="9"/>
    </row>
    <row r="229" spans="1:15" s="56" customFormat="1" ht="12">
      <c r="A229" s="75"/>
      <c r="B229" s="60" t="s">
        <v>7</v>
      </c>
      <c r="C229" s="55" t="s">
        <v>43</v>
      </c>
      <c r="D229" s="55">
        <v>3</v>
      </c>
      <c r="E229" s="55">
        <v>3</v>
      </c>
      <c r="F229" s="55">
        <v>3</v>
      </c>
      <c r="G229" s="55"/>
      <c r="H229" s="5"/>
      <c r="I229" s="5">
        <v>3</v>
      </c>
      <c r="J229" s="5"/>
      <c r="K229" s="5"/>
      <c r="L229" s="9">
        <v>3</v>
      </c>
      <c r="M229" s="40">
        <v>15</v>
      </c>
      <c r="O229" s="9"/>
    </row>
    <row r="230" spans="1:15" s="56" customFormat="1" ht="12">
      <c r="A230" s="75" t="s">
        <v>30</v>
      </c>
      <c r="B230" s="58" t="s">
        <v>33</v>
      </c>
      <c r="C230" s="59" t="s">
        <v>34</v>
      </c>
      <c r="D230" s="59">
        <v>3</v>
      </c>
      <c r="E230" s="59">
        <v>3</v>
      </c>
      <c r="F230" s="59"/>
      <c r="G230" s="59">
        <v>3</v>
      </c>
      <c r="H230" s="38"/>
      <c r="I230" s="38">
        <v>3</v>
      </c>
      <c r="J230" s="38"/>
      <c r="K230" s="38"/>
      <c r="L230" s="9"/>
      <c r="M230" s="39">
        <f>SUM(D230:K230)</f>
        <v>12</v>
      </c>
      <c r="O230" s="9"/>
    </row>
    <row r="231" spans="1:15" s="56" customFormat="1" ht="12">
      <c r="A231" s="75"/>
      <c r="B231" s="61" t="s">
        <v>35</v>
      </c>
      <c r="C231" s="56" t="s">
        <v>36</v>
      </c>
      <c r="D231" s="56">
        <v>3</v>
      </c>
      <c r="E231" s="56">
        <v>3</v>
      </c>
      <c r="G231" s="56">
        <v>3</v>
      </c>
      <c r="H231" s="9"/>
      <c r="I231" s="9"/>
      <c r="J231" s="9"/>
      <c r="K231" s="9"/>
      <c r="L231" s="9"/>
      <c r="M231" s="40">
        <f>SUM(D231:K231)</f>
        <v>9</v>
      </c>
      <c r="O231" s="9"/>
    </row>
    <row r="232" spans="1:15" s="56" customFormat="1" ht="12">
      <c r="A232" s="75"/>
      <c r="B232" s="61" t="s">
        <v>70</v>
      </c>
      <c r="C232" s="56" t="s">
        <v>71</v>
      </c>
      <c r="E232" s="56">
        <v>3</v>
      </c>
      <c r="H232" s="9"/>
      <c r="I232" s="9">
        <v>3</v>
      </c>
      <c r="J232" s="9">
        <v>3</v>
      </c>
      <c r="K232" s="9"/>
      <c r="L232" s="9"/>
      <c r="M232" s="40">
        <f>SUM(D232:K232)</f>
        <v>9</v>
      </c>
      <c r="O232" s="9"/>
    </row>
    <row r="233" spans="1:15" s="56" customFormat="1" ht="12">
      <c r="A233" s="75"/>
      <c r="B233" s="46" t="s">
        <v>131</v>
      </c>
      <c r="C233" s="9" t="s">
        <v>8</v>
      </c>
      <c r="F233" s="56">
        <v>3</v>
      </c>
      <c r="H233" s="9"/>
      <c r="I233" s="9">
        <v>3</v>
      </c>
      <c r="J233" s="9"/>
      <c r="K233" s="9">
        <v>3</v>
      </c>
      <c r="L233" s="9"/>
      <c r="M233" s="40">
        <f>SUM(D233:K233)</f>
        <v>9</v>
      </c>
      <c r="O233" s="9"/>
    </row>
    <row r="234" spans="1:15" s="56" customFormat="1" ht="12">
      <c r="A234" s="75"/>
      <c r="B234" s="46" t="s">
        <v>297</v>
      </c>
      <c r="C234" s="9" t="s">
        <v>298</v>
      </c>
      <c r="H234" s="9"/>
      <c r="I234" s="9"/>
      <c r="J234" s="9"/>
      <c r="K234" s="9">
        <v>3</v>
      </c>
      <c r="L234" s="9">
        <v>3</v>
      </c>
      <c r="M234" s="40">
        <v>6</v>
      </c>
      <c r="O234" s="9"/>
    </row>
    <row r="235" spans="1:15" s="56" customFormat="1" ht="12">
      <c r="A235" s="75"/>
      <c r="B235" s="61" t="s">
        <v>72</v>
      </c>
      <c r="C235" s="56" t="s">
        <v>73</v>
      </c>
      <c r="E235" s="56">
        <v>3</v>
      </c>
      <c r="H235" s="9"/>
      <c r="I235" s="9"/>
      <c r="J235" s="9"/>
      <c r="K235" s="9"/>
      <c r="L235" s="9"/>
      <c r="M235" s="40">
        <f>SUM(D235:K235)</f>
        <v>3</v>
      </c>
      <c r="O235" s="9"/>
    </row>
    <row r="236" spans="1:15" s="56" customFormat="1" ht="12">
      <c r="A236" s="75"/>
      <c r="B236" s="46" t="s">
        <v>215</v>
      </c>
      <c r="C236" s="9" t="s">
        <v>34</v>
      </c>
      <c r="H236" s="9"/>
      <c r="I236" s="9">
        <v>3</v>
      </c>
      <c r="J236" s="9"/>
      <c r="K236" s="9"/>
      <c r="L236" s="9"/>
      <c r="M236" s="40">
        <f>SUM(D236:K236)</f>
        <v>3</v>
      </c>
      <c r="O236" s="9"/>
    </row>
    <row r="237" spans="1:15" s="56" customFormat="1" ht="12">
      <c r="A237" s="75"/>
      <c r="B237" s="46" t="s">
        <v>132</v>
      </c>
      <c r="C237" s="9" t="s">
        <v>133</v>
      </c>
      <c r="F237" s="56">
        <v>3</v>
      </c>
      <c r="H237" s="9"/>
      <c r="I237" s="9"/>
      <c r="J237" s="9"/>
      <c r="K237" s="9"/>
      <c r="L237" s="9"/>
      <c r="M237" s="40">
        <f>SUM(D237:K237)</f>
        <v>3</v>
      </c>
      <c r="O237" s="9"/>
    </row>
    <row r="238" spans="1:15" s="56" customFormat="1" ht="12" customHeight="1">
      <c r="A238" s="75"/>
      <c r="B238" s="46" t="s">
        <v>254</v>
      </c>
      <c r="C238" s="9" t="s">
        <v>250</v>
      </c>
      <c r="H238" s="9"/>
      <c r="I238" s="9"/>
      <c r="J238" s="9">
        <v>3</v>
      </c>
      <c r="K238" s="9"/>
      <c r="L238" s="9"/>
      <c r="M238" s="40">
        <f>SUM(D238:K238)</f>
        <v>3</v>
      </c>
      <c r="O238" s="9"/>
    </row>
    <row r="239" spans="1:15" s="56" customFormat="1" ht="12">
      <c r="A239" s="75"/>
      <c r="B239" s="63" t="s">
        <v>44</v>
      </c>
      <c r="C239" s="57" t="s">
        <v>45</v>
      </c>
      <c r="D239" s="57">
        <v>3</v>
      </c>
      <c r="E239" s="57"/>
      <c r="F239" s="57"/>
      <c r="G239" s="57"/>
      <c r="H239" s="50"/>
      <c r="I239" s="50"/>
      <c r="J239" s="50"/>
      <c r="K239" s="50"/>
      <c r="L239" s="9"/>
      <c r="M239" s="52">
        <f>SUM(D239:K239)</f>
        <v>3</v>
      </c>
      <c r="O239" s="9"/>
    </row>
    <row r="240" spans="1:15" s="56" customFormat="1" ht="12">
      <c r="A240" s="75"/>
      <c r="H240" s="9"/>
      <c r="I240" s="9"/>
      <c r="J240" s="9"/>
      <c r="K240" s="9"/>
      <c r="L240" s="9"/>
      <c r="M240" s="5"/>
      <c r="O240" s="9"/>
    </row>
    <row r="241" spans="1:15" s="56" customFormat="1" ht="12">
      <c r="A241" s="75" t="s">
        <v>31</v>
      </c>
      <c r="B241" s="55" t="s">
        <v>35</v>
      </c>
      <c r="C241" s="55" t="s">
        <v>36</v>
      </c>
      <c r="D241" s="55">
        <v>3</v>
      </c>
      <c r="E241" s="55">
        <v>3</v>
      </c>
      <c r="F241" s="55">
        <v>3</v>
      </c>
      <c r="G241" s="5">
        <v>3</v>
      </c>
      <c r="H241" s="5"/>
      <c r="I241" s="5">
        <v>3</v>
      </c>
      <c r="J241" s="5">
        <v>3</v>
      </c>
      <c r="K241" s="5"/>
      <c r="L241" s="9">
        <v>3</v>
      </c>
      <c r="M241" s="5">
        <f>SUM(D241:L241)</f>
        <v>21</v>
      </c>
      <c r="O241" s="9"/>
    </row>
    <row r="242" spans="1:15" s="56" customFormat="1" ht="12">
      <c r="A242" s="75"/>
      <c r="B242" s="55" t="s">
        <v>33</v>
      </c>
      <c r="C242" s="55" t="s">
        <v>34</v>
      </c>
      <c r="D242" s="55">
        <v>3</v>
      </c>
      <c r="E242" s="55">
        <v>3</v>
      </c>
      <c r="F242" s="55">
        <v>3</v>
      </c>
      <c r="G242" s="55"/>
      <c r="H242" s="5"/>
      <c r="I242" s="5">
        <v>3</v>
      </c>
      <c r="J242" s="5">
        <v>3</v>
      </c>
      <c r="K242" s="5"/>
      <c r="L242" s="9">
        <v>3</v>
      </c>
      <c r="M242" s="5">
        <v>18</v>
      </c>
      <c r="O242" s="9"/>
    </row>
    <row r="243" spans="1:15" s="56" customFormat="1" ht="12">
      <c r="A243" s="75"/>
      <c r="B243" s="9" t="s">
        <v>215</v>
      </c>
      <c r="C243" s="9" t="s">
        <v>34</v>
      </c>
      <c r="H243" s="9"/>
      <c r="I243" s="9">
        <v>3</v>
      </c>
      <c r="J243" s="9">
        <v>3</v>
      </c>
      <c r="K243" s="9"/>
      <c r="L243" s="9"/>
      <c r="M243" s="5">
        <f aca="true" t="shared" si="9" ref="M243:M250">SUM(D243:K243)</f>
        <v>6</v>
      </c>
      <c r="O243" s="9"/>
    </row>
    <row r="244" spans="1:15" s="56" customFormat="1" ht="12">
      <c r="A244" s="75"/>
      <c r="B244" s="56" t="s">
        <v>41</v>
      </c>
      <c r="C244" s="56" t="s">
        <v>42</v>
      </c>
      <c r="D244" s="56">
        <v>3</v>
      </c>
      <c r="G244" s="56">
        <v>3</v>
      </c>
      <c r="H244" s="5"/>
      <c r="I244" s="5"/>
      <c r="J244" s="5"/>
      <c r="K244" s="9"/>
      <c r="L244" s="9"/>
      <c r="M244" s="5">
        <f t="shared" si="9"/>
        <v>6</v>
      </c>
      <c r="O244" s="9"/>
    </row>
    <row r="245" spans="1:15" s="56" customFormat="1" ht="12">
      <c r="A245" s="75"/>
      <c r="B245" s="56" t="s">
        <v>37</v>
      </c>
      <c r="C245" s="56" t="s">
        <v>38</v>
      </c>
      <c r="D245" s="56">
        <v>3</v>
      </c>
      <c r="H245" s="9"/>
      <c r="I245" s="9"/>
      <c r="J245" s="9"/>
      <c r="K245" s="9"/>
      <c r="L245" s="9"/>
      <c r="M245" s="5">
        <f t="shared" si="9"/>
        <v>3</v>
      </c>
      <c r="O245" s="9"/>
    </row>
    <row r="246" spans="1:15" s="56" customFormat="1" ht="12">
      <c r="A246" s="75"/>
      <c r="B246" s="9" t="s">
        <v>216</v>
      </c>
      <c r="C246" s="9" t="s">
        <v>217</v>
      </c>
      <c r="H246" s="9"/>
      <c r="I246" s="9">
        <v>3</v>
      </c>
      <c r="J246" s="9"/>
      <c r="K246" s="9"/>
      <c r="L246" s="9"/>
      <c r="M246" s="5">
        <f t="shared" si="9"/>
        <v>3</v>
      </c>
      <c r="O246" s="9"/>
    </row>
    <row r="247" spans="1:15" s="56" customFormat="1" ht="12">
      <c r="A247" s="75"/>
      <c r="B247" s="56" t="s">
        <v>32</v>
      </c>
      <c r="C247" s="56" t="s">
        <v>27</v>
      </c>
      <c r="D247" s="56">
        <v>3</v>
      </c>
      <c r="H247" s="9"/>
      <c r="I247" s="9"/>
      <c r="J247" s="9"/>
      <c r="K247" s="9"/>
      <c r="L247" s="9"/>
      <c r="M247" s="5">
        <f t="shared" si="9"/>
        <v>3</v>
      </c>
      <c r="O247" s="9"/>
    </row>
    <row r="248" spans="1:15" s="56" customFormat="1" ht="12">
      <c r="A248" s="75"/>
      <c r="B248" s="56" t="s">
        <v>159</v>
      </c>
      <c r="C248" s="56" t="s">
        <v>160</v>
      </c>
      <c r="G248" s="56">
        <v>3</v>
      </c>
      <c r="H248" s="5"/>
      <c r="I248" s="5"/>
      <c r="J248" s="5"/>
      <c r="K248" s="9"/>
      <c r="L248" s="9"/>
      <c r="M248" s="5">
        <f t="shared" si="9"/>
        <v>3</v>
      </c>
      <c r="O248" s="9"/>
    </row>
    <row r="249" spans="1:15" s="56" customFormat="1" ht="12">
      <c r="A249" s="75"/>
      <c r="B249" s="9" t="s">
        <v>72</v>
      </c>
      <c r="C249" s="9" t="s">
        <v>36</v>
      </c>
      <c r="H249" s="5"/>
      <c r="I249" s="5">
        <v>3</v>
      </c>
      <c r="J249" s="5"/>
      <c r="K249" s="9"/>
      <c r="L249" s="9"/>
      <c r="M249" s="5">
        <f t="shared" si="9"/>
        <v>3</v>
      </c>
      <c r="O249" s="9"/>
    </row>
    <row r="250" spans="1:15" s="56" customFormat="1" ht="12">
      <c r="A250" s="75"/>
      <c r="B250" s="9" t="s">
        <v>70</v>
      </c>
      <c r="C250" s="9" t="s">
        <v>255</v>
      </c>
      <c r="H250" s="9"/>
      <c r="I250" s="9"/>
      <c r="J250" s="9">
        <v>3</v>
      </c>
      <c r="K250" s="9"/>
      <c r="L250" s="9"/>
      <c r="M250" s="5">
        <f t="shared" si="9"/>
        <v>3</v>
      </c>
      <c r="O250" s="9"/>
    </row>
    <row r="251" spans="1:15" s="56" customFormat="1" ht="12">
      <c r="A251" s="75"/>
      <c r="B251" s="9"/>
      <c r="C251" s="9"/>
      <c r="H251" s="9"/>
      <c r="I251" s="9"/>
      <c r="J251" s="9"/>
      <c r="K251" s="9"/>
      <c r="L251" s="9"/>
      <c r="M251" s="5"/>
      <c r="O251" s="9"/>
    </row>
    <row r="252" spans="1:15" s="56" customFormat="1" ht="12">
      <c r="A252" s="75" t="s">
        <v>39</v>
      </c>
      <c r="B252" s="56" t="s">
        <v>74</v>
      </c>
      <c r="C252" s="56" t="s">
        <v>27</v>
      </c>
      <c r="E252" s="56">
        <v>3</v>
      </c>
      <c r="H252" s="9"/>
      <c r="I252" s="9"/>
      <c r="J252" s="9"/>
      <c r="K252" s="9"/>
      <c r="L252" s="9">
        <v>3</v>
      </c>
      <c r="M252" s="5">
        <v>6</v>
      </c>
      <c r="O252" s="9"/>
    </row>
    <row r="253" spans="1:15" s="56" customFormat="1" ht="12">
      <c r="A253" s="75"/>
      <c r="B253" s="9" t="s">
        <v>161</v>
      </c>
      <c r="C253" s="9" t="s">
        <v>12</v>
      </c>
      <c r="G253" s="56">
        <v>3</v>
      </c>
      <c r="H253" s="9"/>
      <c r="I253" s="9"/>
      <c r="J253" s="9"/>
      <c r="K253" s="9"/>
      <c r="L253" s="9"/>
      <c r="M253" s="5">
        <f>SUM(D253:K253)</f>
        <v>3</v>
      </c>
      <c r="O253" s="9"/>
    </row>
    <row r="254" spans="1:15" s="56" customFormat="1" ht="12">
      <c r="A254" s="75"/>
      <c r="H254" s="9"/>
      <c r="I254" s="9"/>
      <c r="J254" s="9"/>
      <c r="K254" s="9"/>
      <c r="L254" s="9"/>
      <c r="M254" s="5"/>
      <c r="O254" s="9"/>
    </row>
    <row r="255" spans="1:15" s="56" customFormat="1" ht="12">
      <c r="A255" s="75" t="s">
        <v>162</v>
      </c>
      <c r="B255" s="9" t="s">
        <v>161</v>
      </c>
      <c r="C255" s="9" t="s">
        <v>12</v>
      </c>
      <c r="G255" s="56">
        <v>6</v>
      </c>
      <c r="H255" s="9"/>
      <c r="I255" s="9"/>
      <c r="J255" s="9"/>
      <c r="K255" s="9"/>
      <c r="L255" s="9">
        <v>5</v>
      </c>
      <c r="M255" s="5">
        <f>SUM(D255:K255)</f>
        <v>6</v>
      </c>
      <c r="O255" s="9"/>
    </row>
    <row r="256" spans="1:15" s="56" customFormat="1" ht="12">
      <c r="A256" s="75"/>
      <c r="B256" s="9" t="s">
        <v>218</v>
      </c>
      <c r="C256" s="9" t="s">
        <v>193</v>
      </c>
      <c r="H256" s="9"/>
      <c r="I256" s="9">
        <v>6</v>
      </c>
      <c r="J256" s="9"/>
      <c r="K256" s="9"/>
      <c r="L256" s="9"/>
      <c r="M256" s="5">
        <f>SUM(D256:K256)</f>
        <v>6</v>
      </c>
      <c r="O256" s="9"/>
    </row>
    <row r="257" spans="1:15" s="56" customFormat="1" ht="12">
      <c r="A257" s="75"/>
      <c r="B257" s="9" t="s">
        <v>219</v>
      </c>
      <c r="C257" s="9" t="s">
        <v>220</v>
      </c>
      <c r="H257" s="9"/>
      <c r="I257" s="9">
        <v>5</v>
      </c>
      <c r="J257" s="9"/>
      <c r="K257" s="9"/>
      <c r="L257" s="9"/>
      <c r="M257" s="5">
        <f>SUM(D257:K257)</f>
        <v>5</v>
      </c>
      <c r="O257" s="9"/>
    </row>
    <row r="258" spans="1:15" s="56" customFormat="1" ht="12">
      <c r="A258" s="75"/>
      <c r="B258" s="9"/>
      <c r="C258" s="9"/>
      <c r="H258" s="9"/>
      <c r="I258" s="9"/>
      <c r="J258" s="9"/>
      <c r="K258" s="9"/>
      <c r="L258" s="9"/>
      <c r="M258" s="5"/>
      <c r="O258" s="9"/>
    </row>
    <row r="259" spans="1:15" s="56" customFormat="1" ht="12">
      <c r="A259" s="75" t="s">
        <v>221</v>
      </c>
      <c r="B259" s="9" t="s">
        <v>219</v>
      </c>
      <c r="C259" s="9" t="s">
        <v>220</v>
      </c>
      <c r="H259" s="9"/>
      <c r="I259" s="9">
        <v>6</v>
      </c>
      <c r="J259" s="9">
        <v>6</v>
      </c>
      <c r="K259" s="9"/>
      <c r="L259" s="9"/>
      <c r="M259" s="5">
        <f>SUM(D259:K259)</f>
        <v>12</v>
      </c>
      <c r="O259" s="9"/>
    </row>
    <row r="260" spans="1:15" s="56" customFormat="1" ht="12">
      <c r="A260" s="75"/>
      <c r="H260" s="9"/>
      <c r="I260" s="9"/>
      <c r="J260" s="9"/>
      <c r="K260" s="9"/>
      <c r="L260" s="9"/>
      <c r="M260" s="5"/>
      <c r="O260" s="9"/>
    </row>
    <row r="261" spans="1:15" s="56" customFormat="1" ht="12">
      <c r="A261" s="75" t="s">
        <v>40</v>
      </c>
      <c r="B261" s="65" t="s">
        <v>81</v>
      </c>
      <c r="C261" s="62" t="s">
        <v>38</v>
      </c>
      <c r="D261" s="62"/>
      <c r="E261" s="62">
        <v>3</v>
      </c>
      <c r="F261" s="62"/>
      <c r="G261" s="62">
        <v>3</v>
      </c>
      <c r="H261" s="45"/>
      <c r="I261" s="45"/>
      <c r="J261" s="45"/>
      <c r="K261" s="45"/>
      <c r="L261" s="9"/>
      <c r="M261" s="39">
        <f aca="true" t="shared" si="10" ref="M261:M267">SUM(D261:K261)</f>
        <v>6</v>
      </c>
      <c r="O261" s="9"/>
    </row>
    <row r="262" spans="1:15" s="56" customFormat="1" ht="12">
      <c r="A262" s="43"/>
      <c r="B262" s="61" t="s">
        <v>41</v>
      </c>
      <c r="C262" s="56" t="s">
        <v>42</v>
      </c>
      <c r="D262" s="56">
        <v>3</v>
      </c>
      <c r="E262" s="56">
        <v>3</v>
      </c>
      <c r="H262" s="9"/>
      <c r="I262" s="9"/>
      <c r="J262" s="9"/>
      <c r="K262" s="9"/>
      <c r="L262" s="9"/>
      <c r="M262" s="40">
        <f t="shared" si="10"/>
        <v>6</v>
      </c>
      <c r="O262" s="9"/>
    </row>
    <row r="263" spans="1:15" s="56" customFormat="1" ht="12">
      <c r="A263" s="75"/>
      <c r="B263" s="46" t="s">
        <v>163</v>
      </c>
      <c r="C263" s="9" t="s">
        <v>38</v>
      </c>
      <c r="G263" s="56">
        <v>3</v>
      </c>
      <c r="H263" s="9"/>
      <c r="I263" s="9"/>
      <c r="J263" s="9"/>
      <c r="K263" s="9"/>
      <c r="L263" s="9">
        <v>3</v>
      </c>
      <c r="M263" s="40">
        <v>6</v>
      </c>
      <c r="O263" s="9"/>
    </row>
    <row r="264" spans="1:15" s="56" customFormat="1" ht="12">
      <c r="A264" s="75"/>
      <c r="B264" s="61" t="s">
        <v>82</v>
      </c>
      <c r="C264" s="56" t="s">
        <v>83</v>
      </c>
      <c r="E264" s="56">
        <v>3</v>
      </c>
      <c r="H264" s="9"/>
      <c r="I264" s="9"/>
      <c r="J264" s="9"/>
      <c r="K264" s="9"/>
      <c r="L264" s="9"/>
      <c r="M264" s="40">
        <f t="shared" si="10"/>
        <v>3</v>
      </c>
      <c r="O264" s="9"/>
    </row>
    <row r="265" spans="1:15" s="56" customFormat="1" ht="12">
      <c r="A265" s="75"/>
      <c r="B265" s="46" t="s">
        <v>222</v>
      </c>
      <c r="C265" s="9" t="s">
        <v>217</v>
      </c>
      <c r="H265" s="9"/>
      <c r="I265" s="9">
        <v>3</v>
      </c>
      <c r="J265" s="9"/>
      <c r="K265" s="9"/>
      <c r="L265" s="9"/>
      <c r="M265" s="40">
        <f t="shared" si="10"/>
        <v>3</v>
      </c>
      <c r="O265" s="9"/>
    </row>
    <row r="266" spans="1:15" s="56" customFormat="1" ht="12">
      <c r="A266" s="75"/>
      <c r="B266" s="46" t="s">
        <v>35</v>
      </c>
      <c r="C266" s="9" t="s">
        <v>256</v>
      </c>
      <c r="H266" s="9"/>
      <c r="I266" s="9"/>
      <c r="J266" s="9">
        <v>3</v>
      </c>
      <c r="K266" s="9"/>
      <c r="L266" s="9"/>
      <c r="M266" s="40">
        <f t="shared" si="10"/>
        <v>3</v>
      </c>
      <c r="O266" s="9"/>
    </row>
    <row r="267" spans="1:15" s="56" customFormat="1" ht="12">
      <c r="A267" s="75"/>
      <c r="B267" s="49" t="s">
        <v>257</v>
      </c>
      <c r="C267" s="50" t="s">
        <v>256</v>
      </c>
      <c r="D267" s="57"/>
      <c r="E267" s="57"/>
      <c r="F267" s="57"/>
      <c r="G267" s="57"/>
      <c r="H267" s="50"/>
      <c r="I267" s="50"/>
      <c r="J267" s="50">
        <v>3</v>
      </c>
      <c r="K267" s="50"/>
      <c r="L267" s="9"/>
      <c r="M267" s="52">
        <f t="shared" si="10"/>
        <v>3</v>
      </c>
      <c r="O267" s="9"/>
    </row>
    <row r="268" spans="1:15" s="56" customFormat="1" ht="12">
      <c r="A268" s="75"/>
      <c r="B268" s="9"/>
      <c r="C268" s="9"/>
      <c r="H268" s="9"/>
      <c r="I268" s="9"/>
      <c r="J268" s="9"/>
      <c r="K268" s="9"/>
      <c r="L268" s="9"/>
      <c r="M268" s="5"/>
      <c r="O268" s="9"/>
    </row>
    <row r="269" spans="1:15" s="56" customFormat="1" ht="12">
      <c r="A269" s="76"/>
      <c r="L269" s="9"/>
      <c r="O269" s="9"/>
    </row>
    <row r="270" spans="1:15" s="56" customFormat="1" ht="12">
      <c r="A270" s="75" t="s">
        <v>84</v>
      </c>
      <c r="B270" s="44" t="s">
        <v>88</v>
      </c>
      <c r="C270" s="45" t="s">
        <v>11</v>
      </c>
      <c r="D270" s="62"/>
      <c r="E270" s="45">
        <v>4</v>
      </c>
      <c r="F270" s="62"/>
      <c r="G270" s="62"/>
      <c r="H270" s="45"/>
      <c r="I270" s="45"/>
      <c r="J270" s="45">
        <v>6</v>
      </c>
      <c r="K270" s="45"/>
      <c r="L270" s="9"/>
      <c r="M270" s="39">
        <f>SUM(D270:K270)</f>
        <v>10</v>
      </c>
      <c r="O270" s="9"/>
    </row>
    <row r="271" spans="1:15" s="56" customFormat="1" ht="12">
      <c r="A271" s="75"/>
      <c r="B271" s="46" t="s">
        <v>89</v>
      </c>
      <c r="C271" s="9" t="s">
        <v>38</v>
      </c>
      <c r="E271" s="9">
        <v>3</v>
      </c>
      <c r="G271" s="56">
        <v>6</v>
      </c>
      <c r="H271" s="9"/>
      <c r="I271" s="9"/>
      <c r="J271" s="9"/>
      <c r="K271" s="9"/>
      <c r="L271" s="9"/>
      <c r="M271" s="40">
        <f>SUM(D271:K271)</f>
        <v>9</v>
      </c>
      <c r="O271" s="9"/>
    </row>
    <row r="272" spans="1:15" s="56" customFormat="1" ht="12">
      <c r="A272" s="75"/>
      <c r="B272" s="46" t="s">
        <v>164</v>
      </c>
      <c r="C272" s="9" t="s">
        <v>38</v>
      </c>
      <c r="G272" s="56">
        <v>5</v>
      </c>
      <c r="H272" s="9"/>
      <c r="I272" s="9"/>
      <c r="J272" s="9"/>
      <c r="K272" s="9"/>
      <c r="L272" s="9">
        <v>3</v>
      </c>
      <c r="M272" s="40">
        <v>8</v>
      </c>
      <c r="O272" s="9"/>
    </row>
    <row r="273" spans="1:15" s="56" customFormat="1" ht="12">
      <c r="A273" s="75"/>
      <c r="B273" s="46" t="s">
        <v>223</v>
      </c>
      <c r="C273" s="9" t="s">
        <v>224</v>
      </c>
      <c r="E273" s="9"/>
      <c r="H273" s="9"/>
      <c r="I273" s="9">
        <v>6</v>
      </c>
      <c r="J273" s="9"/>
      <c r="K273" s="9"/>
      <c r="L273" s="9"/>
      <c r="M273" s="40">
        <f>SUM(D273:K273)</f>
        <v>6</v>
      </c>
      <c r="O273" s="9"/>
    </row>
    <row r="274" spans="1:15" s="56" customFormat="1" ht="12">
      <c r="A274" s="75"/>
      <c r="B274" s="46" t="s">
        <v>85</v>
      </c>
      <c r="C274" s="9" t="s">
        <v>86</v>
      </c>
      <c r="E274" s="9">
        <v>6</v>
      </c>
      <c r="H274" s="9"/>
      <c r="I274" s="9"/>
      <c r="J274" s="9"/>
      <c r="K274" s="9"/>
      <c r="L274" s="9"/>
      <c r="M274" s="40">
        <f>SUM(D274:K274)</f>
        <v>6</v>
      </c>
      <c r="O274" s="9"/>
    </row>
    <row r="275" spans="1:15" s="56" customFormat="1" ht="12">
      <c r="A275" s="75"/>
      <c r="B275" s="46" t="s">
        <v>305</v>
      </c>
      <c r="C275" s="9" t="s">
        <v>306</v>
      </c>
      <c r="E275" s="9"/>
      <c r="H275" s="9"/>
      <c r="I275" s="9"/>
      <c r="J275" s="9"/>
      <c r="K275" s="9">
        <v>6</v>
      </c>
      <c r="L275" s="9"/>
      <c r="M275" s="40">
        <f>SUM(D275:K275)</f>
        <v>6</v>
      </c>
      <c r="O275" s="9"/>
    </row>
    <row r="276" spans="1:15" s="56" customFormat="1" ht="12">
      <c r="A276" s="75"/>
      <c r="B276" s="46" t="s">
        <v>315</v>
      </c>
      <c r="C276" s="9" t="s">
        <v>201</v>
      </c>
      <c r="H276" s="9"/>
      <c r="I276" s="9"/>
      <c r="J276" s="9"/>
      <c r="K276" s="9"/>
      <c r="L276" s="9">
        <v>6</v>
      </c>
      <c r="M276" s="40">
        <v>6</v>
      </c>
      <c r="O276" s="9"/>
    </row>
    <row r="277" spans="1:15" s="56" customFormat="1" ht="12">
      <c r="A277" s="75"/>
      <c r="B277" s="46" t="s">
        <v>87</v>
      </c>
      <c r="C277" s="9" t="s">
        <v>38</v>
      </c>
      <c r="E277" s="9"/>
      <c r="H277" s="9"/>
      <c r="I277" s="9"/>
      <c r="J277" s="9"/>
      <c r="K277" s="9"/>
      <c r="L277" s="9">
        <v>5</v>
      </c>
      <c r="M277" s="40">
        <v>5</v>
      </c>
      <c r="O277" s="9"/>
    </row>
    <row r="278" spans="1:15" s="56" customFormat="1" ht="12">
      <c r="A278" s="75"/>
      <c r="B278" s="46" t="s">
        <v>87</v>
      </c>
      <c r="C278" s="9" t="s">
        <v>11</v>
      </c>
      <c r="E278" s="9">
        <v>5</v>
      </c>
      <c r="H278" s="9"/>
      <c r="I278" s="9"/>
      <c r="J278" s="9"/>
      <c r="K278" s="9"/>
      <c r="L278" s="9"/>
      <c r="M278" s="40">
        <f aca="true" t="shared" si="11" ref="M278:M289">SUM(D278:K278)</f>
        <v>5</v>
      </c>
      <c r="O278" s="9"/>
    </row>
    <row r="279" spans="1:15" s="56" customFormat="1" ht="12">
      <c r="A279" s="75"/>
      <c r="B279" s="46" t="s">
        <v>225</v>
      </c>
      <c r="C279" s="9" t="s">
        <v>226</v>
      </c>
      <c r="E279" s="9"/>
      <c r="H279" s="9"/>
      <c r="I279" s="9">
        <v>5</v>
      </c>
      <c r="J279" s="9"/>
      <c r="K279" s="9"/>
      <c r="L279" s="9"/>
      <c r="M279" s="40">
        <f t="shared" si="11"/>
        <v>5</v>
      </c>
      <c r="O279" s="9"/>
    </row>
    <row r="280" spans="1:15" s="56" customFormat="1" ht="12">
      <c r="A280" s="75"/>
      <c r="B280" s="46" t="s">
        <v>257</v>
      </c>
      <c r="C280" s="9" t="s">
        <v>256</v>
      </c>
      <c r="H280" s="9"/>
      <c r="I280" s="9"/>
      <c r="J280" s="9">
        <v>5</v>
      </c>
      <c r="K280" s="9"/>
      <c r="L280" s="9"/>
      <c r="M280" s="40">
        <f t="shared" si="11"/>
        <v>5</v>
      </c>
      <c r="O280" s="9"/>
    </row>
    <row r="281" spans="1:15" s="56" customFormat="1" ht="12">
      <c r="A281" s="75"/>
      <c r="B281" s="46" t="s">
        <v>300</v>
      </c>
      <c r="C281" s="9" t="s">
        <v>301</v>
      </c>
      <c r="H281" s="9"/>
      <c r="I281" s="9"/>
      <c r="J281" s="9"/>
      <c r="K281" s="9">
        <v>5</v>
      </c>
      <c r="L281" s="9"/>
      <c r="M281" s="40">
        <f t="shared" si="11"/>
        <v>5</v>
      </c>
      <c r="O281" s="9"/>
    </row>
    <row r="282" spans="1:15" s="56" customFormat="1" ht="12">
      <c r="A282" s="75"/>
      <c r="B282" s="46" t="s">
        <v>307</v>
      </c>
      <c r="C282" s="9" t="s">
        <v>91</v>
      </c>
      <c r="E282" s="9"/>
      <c r="H282" s="9"/>
      <c r="I282" s="9"/>
      <c r="J282" s="9"/>
      <c r="K282" s="9">
        <v>4</v>
      </c>
      <c r="L282" s="9"/>
      <c r="M282" s="40">
        <f t="shared" si="11"/>
        <v>4</v>
      </c>
      <c r="O282" s="9"/>
    </row>
    <row r="283" spans="1:15" s="56" customFormat="1" ht="12">
      <c r="A283" s="75"/>
      <c r="B283" s="46" t="s">
        <v>165</v>
      </c>
      <c r="C283" s="9" t="s">
        <v>10</v>
      </c>
      <c r="G283" s="56">
        <v>4</v>
      </c>
      <c r="H283" s="9"/>
      <c r="I283" s="9"/>
      <c r="J283" s="9"/>
      <c r="K283" s="9"/>
      <c r="L283" s="9"/>
      <c r="M283" s="40">
        <f t="shared" si="11"/>
        <v>4</v>
      </c>
      <c r="O283" s="9"/>
    </row>
    <row r="284" spans="1:15" s="56" customFormat="1" ht="12">
      <c r="A284" s="75"/>
      <c r="B284" s="46" t="s">
        <v>258</v>
      </c>
      <c r="C284" s="9" t="s">
        <v>201</v>
      </c>
      <c r="H284" s="9"/>
      <c r="I284" s="9"/>
      <c r="J284" s="9">
        <v>4</v>
      </c>
      <c r="K284" s="9"/>
      <c r="L284" s="9"/>
      <c r="M284" s="40">
        <f t="shared" si="11"/>
        <v>4</v>
      </c>
      <c r="O284" s="9"/>
    </row>
    <row r="285" spans="1:15" s="56" customFormat="1" ht="12">
      <c r="A285" s="75"/>
      <c r="B285" s="46" t="s">
        <v>259</v>
      </c>
      <c r="C285" s="9" t="s">
        <v>11</v>
      </c>
      <c r="E285" s="9"/>
      <c r="H285" s="9"/>
      <c r="I285" s="9"/>
      <c r="J285" s="9">
        <v>3</v>
      </c>
      <c r="K285" s="9"/>
      <c r="L285" s="9"/>
      <c r="M285" s="40">
        <f t="shared" si="11"/>
        <v>3</v>
      </c>
      <c r="O285" s="9"/>
    </row>
    <row r="286" spans="1:15" s="56" customFormat="1" ht="12">
      <c r="A286" s="75"/>
      <c r="B286" s="46" t="s">
        <v>90</v>
      </c>
      <c r="C286" s="9" t="s">
        <v>91</v>
      </c>
      <c r="E286" s="9">
        <v>3</v>
      </c>
      <c r="H286" s="9"/>
      <c r="I286" s="9"/>
      <c r="J286" s="9"/>
      <c r="K286" s="9"/>
      <c r="L286" s="9"/>
      <c r="M286" s="40">
        <f t="shared" si="11"/>
        <v>3</v>
      </c>
      <c r="O286" s="9"/>
    </row>
    <row r="287" spans="1:15" s="56" customFormat="1" ht="12">
      <c r="A287" s="75"/>
      <c r="B287" s="46" t="s">
        <v>308</v>
      </c>
      <c r="C287" s="9" t="s">
        <v>306</v>
      </c>
      <c r="E287" s="9"/>
      <c r="H287" s="9"/>
      <c r="I287" s="9"/>
      <c r="J287" s="9"/>
      <c r="K287" s="9">
        <v>3</v>
      </c>
      <c r="L287" s="9"/>
      <c r="M287" s="40">
        <f t="shared" si="11"/>
        <v>3</v>
      </c>
      <c r="O287" s="9"/>
    </row>
    <row r="288" spans="1:15" s="56" customFormat="1" ht="12">
      <c r="A288" s="75"/>
      <c r="B288" s="46" t="s">
        <v>260</v>
      </c>
      <c r="C288" s="9" t="s">
        <v>239</v>
      </c>
      <c r="E288" s="9"/>
      <c r="H288" s="9"/>
      <c r="I288" s="9"/>
      <c r="J288" s="9">
        <v>3</v>
      </c>
      <c r="K288" s="9"/>
      <c r="L288" s="9"/>
      <c r="M288" s="40">
        <f t="shared" si="11"/>
        <v>3</v>
      </c>
      <c r="O288" s="9"/>
    </row>
    <row r="289" spans="1:15" s="56" customFormat="1" ht="12">
      <c r="A289" s="75"/>
      <c r="B289" s="49" t="s">
        <v>309</v>
      </c>
      <c r="C289" s="50" t="s">
        <v>201</v>
      </c>
      <c r="D289" s="57"/>
      <c r="E289" s="57"/>
      <c r="F289" s="57"/>
      <c r="G289" s="57"/>
      <c r="H289" s="50"/>
      <c r="I289" s="50"/>
      <c r="J289" s="50"/>
      <c r="K289" s="50">
        <v>3</v>
      </c>
      <c r="L289" s="9"/>
      <c r="M289" s="52">
        <f t="shared" si="11"/>
        <v>3</v>
      </c>
      <c r="O289" s="9"/>
    </row>
    <row r="290" spans="1:15" s="56" customFormat="1" ht="12">
      <c r="A290" s="75"/>
      <c r="B290" s="9"/>
      <c r="C290" s="9"/>
      <c r="H290" s="9"/>
      <c r="I290" s="9"/>
      <c r="J290" s="9"/>
      <c r="K290" s="9"/>
      <c r="L290" s="9"/>
      <c r="M290" s="5"/>
      <c r="O290" s="9"/>
    </row>
    <row r="291" spans="1:15" s="56" customFormat="1" ht="12">
      <c r="A291" s="75" t="s">
        <v>262</v>
      </c>
      <c r="B291" s="44" t="s">
        <v>88</v>
      </c>
      <c r="C291" s="45" t="s">
        <v>11</v>
      </c>
      <c r="D291" s="62"/>
      <c r="E291" s="62"/>
      <c r="F291" s="62"/>
      <c r="G291" s="62"/>
      <c r="H291" s="45"/>
      <c r="I291" s="45"/>
      <c r="J291" s="45">
        <v>5</v>
      </c>
      <c r="K291" s="45">
        <v>6</v>
      </c>
      <c r="L291" s="9"/>
      <c r="M291" s="39">
        <f aca="true" t="shared" si="12" ref="M291:M297">SUM(D291:K291)</f>
        <v>11</v>
      </c>
      <c r="O291" s="9"/>
    </row>
    <row r="292" spans="1:15" s="64" customFormat="1" ht="12">
      <c r="A292" s="17"/>
      <c r="B292" s="46" t="s">
        <v>258</v>
      </c>
      <c r="C292" s="9" t="s">
        <v>201</v>
      </c>
      <c r="D292" s="56"/>
      <c r="E292" s="56"/>
      <c r="F292" s="56"/>
      <c r="G292" s="56"/>
      <c r="H292" s="9"/>
      <c r="I292" s="9"/>
      <c r="J292" s="9">
        <v>6</v>
      </c>
      <c r="K292" s="9">
        <v>3</v>
      </c>
      <c r="L292" s="9"/>
      <c r="M292" s="40">
        <f t="shared" si="12"/>
        <v>9</v>
      </c>
      <c r="O292" s="9"/>
    </row>
    <row r="293" spans="1:15" s="64" customFormat="1" ht="12">
      <c r="A293" s="17"/>
      <c r="B293" s="61" t="s">
        <v>85</v>
      </c>
      <c r="C293" s="56" t="s">
        <v>86</v>
      </c>
      <c r="D293" s="56"/>
      <c r="E293" s="56">
        <v>6</v>
      </c>
      <c r="F293" s="56"/>
      <c r="G293" s="56"/>
      <c r="H293" s="9"/>
      <c r="I293" s="9"/>
      <c r="J293" s="9"/>
      <c r="K293" s="9"/>
      <c r="L293" s="9"/>
      <c r="M293" s="40">
        <f t="shared" si="12"/>
        <v>6</v>
      </c>
      <c r="O293" s="9"/>
    </row>
    <row r="294" spans="1:15" s="64" customFormat="1" ht="12">
      <c r="A294" s="17"/>
      <c r="B294" s="46" t="s">
        <v>261</v>
      </c>
      <c r="C294" s="9" t="s">
        <v>201</v>
      </c>
      <c r="D294" s="56"/>
      <c r="E294" s="56"/>
      <c r="F294" s="56"/>
      <c r="G294" s="56"/>
      <c r="H294" s="9"/>
      <c r="I294" s="9"/>
      <c r="J294" s="9">
        <v>4</v>
      </c>
      <c r="K294" s="9"/>
      <c r="L294" s="9"/>
      <c r="M294" s="40">
        <f t="shared" si="12"/>
        <v>4</v>
      </c>
      <c r="O294" s="9"/>
    </row>
    <row r="295" spans="1:15" s="64" customFormat="1" ht="12">
      <c r="A295" s="17"/>
      <c r="B295" s="46" t="s">
        <v>299</v>
      </c>
      <c r="C295" s="9" t="s">
        <v>11</v>
      </c>
      <c r="D295" s="56"/>
      <c r="E295" s="56"/>
      <c r="F295" s="56"/>
      <c r="G295" s="56"/>
      <c r="H295" s="9"/>
      <c r="I295" s="9"/>
      <c r="J295" s="9"/>
      <c r="K295" s="9">
        <v>5</v>
      </c>
      <c r="L295" s="9"/>
      <c r="M295" s="40">
        <f t="shared" si="12"/>
        <v>5</v>
      </c>
      <c r="O295" s="9"/>
    </row>
    <row r="296" spans="1:15" s="64" customFormat="1" ht="12">
      <c r="A296" s="17"/>
      <c r="B296" s="46" t="s">
        <v>300</v>
      </c>
      <c r="C296" s="9" t="s">
        <v>301</v>
      </c>
      <c r="D296" s="56"/>
      <c r="E296" s="56"/>
      <c r="F296" s="56"/>
      <c r="G296" s="56"/>
      <c r="H296" s="9"/>
      <c r="I296" s="9"/>
      <c r="J296" s="9"/>
      <c r="K296" s="9">
        <v>4</v>
      </c>
      <c r="L296" s="9"/>
      <c r="M296" s="40">
        <f t="shared" si="12"/>
        <v>4</v>
      </c>
      <c r="O296" s="9"/>
    </row>
    <row r="297" spans="1:15" s="64" customFormat="1" ht="12">
      <c r="A297" s="17"/>
      <c r="B297" s="46" t="s">
        <v>302</v>
      </c>
      <c r="C297" s="9" t="s">
        <v>303</v>
      </c>
      <c r="D297" s="56"/>
      <c r="E297" s="56"/>
      <c r="F297" s="56"/>
      <c r="G297" s="56"/>
      <c r="H297" s="9"/>
      <c r="I297" s="9"/>
      <c r="J297" s="9"/>
      <c r="K297" s="9">
        <v>3</v>
      </c>
      <c r="L297" s="9"/>
      <c r="M297" s="40">
        <f t="shared" si="12"/>
        <v>3</v>
      </c>
      <c r="O297" s="9"/>
    </row>
    <row r="298" spans="1:15" s="64" customFormat="1" ht="12">
      <c r="A298" s="17"/>
      <c r="B298" s="49" t="s">
        <v>304</v>
      </c>
      <c r="C298" s="50" t="s">
        <v>201</v>
      </c>
      <c r="D298" s="57"/>
      <c r="E298" s="57"/>
      <c r="F298" s="57"/>
      <c r="G298" s="57"/>
      <c r="H298" s="50"/>
      <c r="I298" s="50"/>
      <c r="J298" s="50"/>
      <c r="K298" s="50">
        <v>3</v>
      </c>
      <c r="L298" s="9">
        <v>3</v>
      </c>
      <c r="M298" s="52">
        <v>6</v>
      </c>
      <c r="O298" s="9"/>
    </row>
    <row r="299" spans="1:15" s="64" customFormat="1" ht="12">
      <c r="A299" s="17"/>
      <c r="B299" s="9"/>
      <c r="C299" s="9"/>
      <c r="H299" s="9"/>
      <c r="I299" s="9"/>
      <c r="J299" s="9"/>
      <c r="K299" s="9"/>
      <c r="L299" s="9"/>
      <c r="M299" s="5"/>
      <c r="O299" s="9"/>
    </row>
    <row r="300" spans="1:15" s="64" customFormat="1" ht="12">
      <c r="A300" s="17" t="s">
        <v>263</v>
      </c>
      <c r="B300" s="64" t="s">
        <v>264</v>
      </c>
      <c r="C300" s="9" t="s">
        <v>265</v>
      </c>
      <c r="H300" s="9"/>
      <c r="I300" s="9"/>
      <c r="J300" s="9">
        <v>6</v>
      </c>
      <c r="K300" s="9"/>
      <c r="L300" s="9"/>
      <c r="M300" s="5">
        <f>SUM(D300:K300)</f>
        <v>6</v>
      </c>
      <c r="O300" s="9"/>
    </row>
    <row r="301" spans="1:15" s="64" customFormat="1" ht="12">
      <c r="A301" s="17"/>
      <c r="H301" s="9"/>
      <c r="I301" s="9"/>
      <c r="J301" s="9"/>
      <c r="K301" s="9"/>
      <c r="L301" s="9"/>
      <c r="M301" s="5"/>
      <c r="O301" s="9"/>
    </row>
    <row r="302" spans="1:15" s="64" customFormat="1" ht="12">
      <c r="A302" s="17"/>
      <c r="H302" s="9"/>
      <c r="I302" s="9"/>
      <c r="J302" s="9"/>
      <c r="K302" s="9"/>
      <c r="L302" s="9"/>
      <c r="M302" s="5"/>
      <c r="O302" s="9"/>
    </row>
    <row r="303" spans="1:15" s="64" customFormat="1" ht="12">
      <c r="A303" s="17"/>
      <c r="H303" s="9"/>
      <c r="I303" s="9"/>
      <c r="J303" s="9"/>
      <c r="K303" s="9"/>
      <c r="L303" s="9"/>
      <c r="M303" s="5"/>
      <c r="O303" s="9"/>
    </row>
    <row r="304" spans="1:15" s="64" customFormat="1" ht="12">
      <c r="A304" s="17"/>
      <c r="H304" s="9"/>
      <c r="I304" s="9"/>
      <c r="J304" s="9"/>
      <c r="K304" s="9"/>
      <c r="L304" s="9"/>
      <c r="M304" s="5"/>
      <c r="O304" s="9"/>
    </row>
    <row r="305" spans="1:15" s="64" customFormat="1" ht="12">
      <c r="A305" s="17"/>
      <c r="H305" s="9"/>
      <c r="I305" s="9"/>
      <c r="J305" s="9"/>
      <c r="K305" s="9"/>
      <c r="L305" s="9"/>
      <c r="M305" s="5"/>
      <c r="O305" s="9"/>
    </row>
    <row r="306" spans="1:15" s="64" customFormat="1" ht="12">
      <c r="A306" s="17"/>
      <c r="H306" s="9"/>
      <c r="I306" s="9"/>
      <c r="J306" s="9"/>
      <c r="K306" s="9"/>
      <c r="L306" s="9"/>
      <c r="M306" s="5"/>
      <c r="O306" s="9"/>
    </row>
  </sheetData>
  <sheetProtection/>
  <mergeCells count="1">
    <mergeCell ref="B194:C194"/>
  </mergeCells>
  <printOptions/>
  <pageMargins left="0.31496062992125984" right="0.31496062992125984" top="0.5511811023622047" bottom="0.5511811023622047" header="0.31496062992125984" footer="0.31496062992125984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4" customWidth="1"/>
    <col min="2" max="3" width="9.140625" style="6" customWidth="1"/>
    <col min="10" max="11" width="9.140625" style="1" customWidth="1"/>
    <col min="13" max="13" width="9.140625" style="2" customWidth="1"/>
  </cols>
  <sheetData/>
  <sheetProtection/>
  <printOptions/>
  <pageMargins left="0.25" right="0.25" top="0.75" bottom="0.75" header="0.3" footer="0.3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2018-04-17T18:15:36Z</cp:lastPrinted>
  <dcterms:created xsi:type="dcterms:W3CDTF">2017-09-19T21:57:13Z</dcterms:created>
  <dcterms:modified xsi:type="dcterms:W3CDTF">2018-04-17T18:26:01Z</dcterms:modified>
  <cp:category/>
  <cp:version/>
  <cp:contentType/>
  <cp:contentStatus/>
</cp:coreProperties>
</file>